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
    </mc:Choice>
  </mc:AlternateContent>
  <xr:revisionPtr revIDLastSave="0" documentId="13_ncr:1_{F7E51BE9-E023-4E5D-8B1F-C4FF0BA1E044}" xr6:coauthVersionLast="47" xr6:coauthVersionMax="47" xr10:uidLastSave="{00000000-0000-0000-0000-000000000000}"/>
  <workbookProtection workbookAlgorithmName="SHA-512" workbookHashValue="m3LN9T9jz/KPAPQJfHMgBGqjrwsK+KujuHKhpvkz7ZRdZkU0IfbObi5dF8HLxvuXynR+aMkO1r4Gh02sdegSww==" workbookSaltValue="Xv63q6CREokntKrzyxzFCw==" workbookSpinCount="100000" lockStructure="1"/>
  <bookViews>
    <workbookView xWindow="-108" yWindow="-108" windowWidth="23256" windowHeight="12456" xr2:uid="{00000000-000D-0000-FFFF-FFFF00000000}"/>
  </bookViews>
  <sheets>
    <sheet name="Declaración responsable" sheetId="10" r:id="rId1"/>
    <sheet name="Generar DRs (176 puestos)" sheetId="22"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(176 puestos)'!$A$1:$F$177</definedName>
    <definedName name="_xlnm._FilterDatabase">#REF!</definedName>
    <definedName name="_xlnm.Print_Area" localSheetId="0">'Declaración responsable'!$A$1:$L$82</definedName>
    <definedName name="_xlnm.Print_Area" localSheetId="1">'Generar DRs (176 puestos)'!$A$1:$D$177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(176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(176 puestos)'!#REF!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l="1"/>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<sst xmlns="http://schemas.openxmlformats.org/spreadsheetml/2006/main" count="1130" uniqueCount="586">
  <si>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</si>
  <si>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</si>
  <si>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</si>
  <si>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</si>
  <si>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</si>
  <si>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</si>
  <si>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</si>
  <si>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</si>
  <si>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</si>
  <si>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</si>
  <si>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</si>
  <si>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</si>
  <si>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</si>
  <si>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</si>
  <si>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</si>
  <si>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</si>
  <si>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</si>
  <si>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</si>
  <si>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</si>
  <si>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</si>
  <si>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</si>
  <si>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</si>
  <si>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</si>
  <si>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</si>
  <si>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</si>
  <si>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</si>
  <si>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</si>
  <si>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</si>
  <si>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</si>
  <si>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</si>
  <si>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</si>
  <si>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</si>
  <si>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</si>
  <si>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</si>
  <si>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</si>
  <si>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</si>
  <si>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</si>
  <si>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</si>
  <si>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</si>
  <si>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</si>
  <si>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</si>
  <si>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</si>
  <si>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</si>
  <si>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</si>
  <si>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</si>
  <si>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</si>
  <si>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</si>
  <si>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</si>
  <si>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</si>
  <si>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</si>
  <si>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</si>
  <si>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</si>
  <si>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</si>
  <si>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</si>
  <si>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</si>
  <si>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</si>
  <si>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</si>
  <si>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</si>
  <si>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</si>
  <si>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</si>
  <si>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</si>
  <si>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</si>
  <si>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</si>
  <si>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</si>
  <si>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</si>
  <si>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</si>
  <si>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</si>
  <si>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</si>
  <si>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</si>
  <si>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</si>
  <si>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</si>
  <si>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SUBVENCIONES EN INFRAESTRUCTURAS</t>
  </si>
  <si>
    <t>G. ADMINISTRACIÓN JUDICIAL ELECTRÓNICA</t>
  </si>
  <si>
    <t>Asturias</t>
  </si>
  <si>
    <t>G. EXPLOTACIÓN Y SOPORTE TI</t>
  </si>
  <si>
    <t>Zaragoza</t>
  </si>
  <si>
    <t>G. SERVICIOS TRANSVERSALES TI</t>
  </si>
  <si>
    <t>G. CONSERVACIÓN DE CARRETERAS Y TECNOLOGÍA DE VÍA</t>
  </si>
  <si>
    <t>Asistente 3</t>
  </si>
  <si>
    <t>Teruel</t>
  </si>
  <si>
    <t>Valladolid</t>
  </si>
  <si>
    <t>Técnico/a en Obras de Inversión</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</si>
  <si>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</si>
  <si>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</si>
  <si>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</si>
  <si>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</si>
  <si>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</si>
  <si>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</si>
  <si>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</si>
  <si>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</si>
  <si>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</si>
  <si>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</si>
  <si>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</si>
  <si>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Tarragona</t>
  </si>
  <si>
    <t>Granada</t>
  </si>
  <si>
    <t>G. PROYECTOS DE CARRETERAS</t>
  </si>
  <si>
    <t>Albacete</t>
  </si>
  <si>
    <t>G. PROYECTOS SINGULARES</t>
  </si>
  <si>
    <t>G. SEGURIDAD TERRESTRE Y PROTECCIÓN CIVIL</t>
  </si>
  <si>
    <t>Palencia</t>
  </si>
  <si>
    <t>León</t>
  </si>
  <si>
    <t>G. ESPACIO AÉREO</t>
  </si>
  <si>
    <t>G. SEGURIDAD AÉREA</t>
  </si>
  <si>
    <t>X</t>
  </si>
  <si>
    <t>de 2025.</t>
  </si>
  <si>
    <t>Auxiliar de topografía de obra ferroviaria</t>
  </si>
  <si>
    <t>G. SERVICIOS SOPORTE CLIENTE FERROVIARIO</t>
  </si>
  <si>
    <t>Apoyo administrativo en áreas del sector de carreteras</t>
  </si>
  <si>
    <t>G. SERVICIOS SOPORTE CLIENTE ADMINISTRACIÓN</t>
  </si>
  <si>
    <t>Asistente 1</t>
  </si>
  <si>
    <t>G. SERVICIOS CORPORATIVOS APOYO CLIENTE</t>
  </si>
  <si>
    <t>Técnico/a de Calidad</t>
  </si>
  <si>
    <t>Gerente 3</t>
  </si>
  <si>
    <t>Técnico/a especialista en control y gestión presupuestaria</t>
  </si>
  <si>
    <t>Soporte microinformático y atención al usuario</t>
  </si>
  <si>
    <t>Experto/a en redes y comunicaciones</t>
  </si>
  <si>
    <t>Técnico/a de apoyo en análisis de gálibos</t>
  </si>
  <si>
    <t>Málaga</t>
  </si>
  <si>
    <t>Ourense</t>
  </si>
  <si>
    <t>Soporte para mantenimiento de obras ferroviarias de infraestructura y vía</t>
  </si>
  <si>
    <t>Al menos 2 años de experiencia en obras de mantenimiento ferroviarias.</t>
  </si>
  <si>
    <t>Técnico/a de gestión de riesgos en Obras Ferroviarias de línea convencional</t>
  </si>
  <si>
    <t>Técnico/a de obras ferroviarias</t>
  </si>
  <si>
    <t>Vigilancia de obras ferroviarias</t>
  </si>
  <si>
    <t>Vizcaya</t>
  </si>
  <si>
    <t>Al menos 5 años de experiencia en obras, preferiblemente ferroviarias de línea convencional o alta velocidad.</t>
  </si>
  <si>
    <t>Director/a de Obras Ferroviarias</t>
  </si>
  <si>
    <t>G. PMO Y DIRECCIONES DE OBRA</t>
  </si>
  <si>
    <t>G. ASISTENCIAS TÉCNICAS FERROVIARIAS</t>
  </si>
  <si>
    <t>G. INGENIERÍA DIGITAL Y BIM</t>
  </si>
  <si>
    <t>G. MATERIAL RODANTE Y LÍNEA AÉREA DE CONTACTO</t>
  </si>
  <si>
    <t>Director/a de Obra de Línea Aérea de Contacto</t>
  </si>
  <si>
    <t>Técnico/a de Material Rodante, sistemas eléctricos</t>
  </si>
  <si>
    <t>G. SISTEMAS AEROPORTUARIOS Y ENERGÍA</t>
  </si>
  <si>
    <t>Técnico/a en certificación y auditoría aeronáutica</t>
  </si>
  <si>
    <t>Experto/a en monitorización remota de sistemas CNS</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</si>
  <si>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</si>
  <si>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</si>
  <si>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TRO25-ECE-004</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</si>
  <si>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</si>
  <si>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</si>
  <si>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</si>
  <si>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</si>
  <si>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</si>
  <si>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</si>
  <si>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</si>
  <si>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</si>
  <si>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</si>
  <si>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</si>
  <si>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</si>
  <si>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</si>
  <si>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</si>
  <si>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TRO25-ECE-015</t>
  </si>
  <si>
    <t>Consultor especialista en transporte y tratamiento de datos</t>
  </si>
  <si>
    <t>Formación específica en Ciencia de Datos.</t>
  </si>
  <si>
    <t>TRO25-ECE-016</t>
  </si>
  <si>
    <t>Técnico/a para control de vegetación</t>
  </si>
  <si>
    <t>Santander</t>
  </si>
  <si>
    <t xml:space="preserve">Al menos 5 años de experiencia profesional global desde el año de Titulación referida en el apartado 2.1.
Al menos 6 meses de experiencia en control de vegetación en el ámbito ferroviario.				
</t>
  </si>
  <si>
    <t>TRO25-ECE-017</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</si>
  <si>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</si>
  <si>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</si>
  <si>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</si>
  <si>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</si>
  <si>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</si>
  <si>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</si>
  <si>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</si>
  <si>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</si>
  <si>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</si>
  <si>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</si>
  <si>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</si>
  <si>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</si>
  <si>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</si>
  <si>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</si>
  <si>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</si>
  <si>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</si>
  <si>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</si>
  <si>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</si>
  <si>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</si>
  <si>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</si>
  <si>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</si>
  <si>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</si>
  <si>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</si>
  <si>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</si>
  <si>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</si>
  <si>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</si>
  <si>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</si>
  <si>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</si>
  <si>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</si>
  <si>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</si>
  <si>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</si>
  <si>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</si>
  <si>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</si>
  <si>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</si>
  <si>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</si>
  <si>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</si>
  <si>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</si>
  <si>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</si>
  <si>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</si>
  <si>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</si>
  <si>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</si>
  <si>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</si>
  <si>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</si>
  <si>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</si>
  <si>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</si>
  <si>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</si>
  <si>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</si>
  <si>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TRO25-ECS-013</t>
  </si>
  <si>
    <t>Análisis/programación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</si>
  <si>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</si>
  <si>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</si>
  <si>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Administración de sistemas</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</si>
  <si>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</si>
  <si>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</si>
  <si>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</si>
  <si>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</si>
  <si>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</si>
  <si>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</si>
  <si>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</si>
  <si>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</si>
  <si>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</si>
  <si>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</si>
  <si>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</si>
  <si>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</si>
  <si>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</si>
  <si>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</si>
  <si>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</si>
  <si>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</si>
  <si>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</si>
  <si>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</si>
  <si>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</si>
  <si>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</si>
  <si>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</si>
  <si>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</si>
  <si>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</si>
  <si>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</si>
  <si>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</si>
  <si>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</si>
  <si>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</si>
  <si>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</si>
  <si>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</si>
  <si>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</si>
  <si>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</si>
  <si>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</si>
  <si>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Desarrollador de aplicaciones informáticas</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</si>
  <si>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</si>
  <si>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</si>
  <si>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</si>
  <si>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</si>
  <si>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</si>
  <si>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</si>
  <si>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 Java desarrollo aplicaciones web</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</si>
  <si>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</si>
  <si>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</si>
  <si>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</si>
  <si>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</si>
  <si>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</si>
  <si>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</si>
  <si>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</si>
  <si>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</si>
  <si>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</si>
  <si>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</si>
  <si>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</si>
  <si>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</si>
  <si>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</si>
  <si>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</si>
  <si>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</si>
  <si>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</si>
  <si>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</si>
  <si>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</si>
  <si>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</si>
  <si>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</si>
  <si>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</si>
  <si>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</si>
  <si>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Al menos 9 años de experiencia en obras ferroviarias de infraestructura y vía.</t>
  </si>
  <si>
    <t>TRO25-EEM-003</t>
  </si>
  <si>
    <t>Al menos 7 años de experiencia global en obra.
Al menos 5 años de experiencia en obras lineales de carreteras o ferroviarias.</t>
  </si>
  <si>
    <t>TRO25-EEM-004</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</si>
  <si>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</si>
  <si>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</si>
  <si>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</si>
  <si>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</si>
  <si>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</si>
  <si>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</si>
  <si>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</si>
  <si>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</si>
  <si>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</si>
  <si>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</si>
  <si>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</si>
  <si>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</si>
  <si>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</si>
  <si>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</si>
  <si>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</si>
  <si>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</si>
  <si>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</si>
  <si>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</si>
  <si>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</si>
  <si>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</si>
  <si>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</si>
  <si>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</si>
  <si>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</si>
  <si>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</si>
  <si>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Al menos 5 años de experiencia en obras de mantenimiento ferroviarias.</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</si>
  <si>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</si>
  <si>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</si>
  <si>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</si>
  <si>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</si>
  <si>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</si>
  <si>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</si>
  <si>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</si>
  <si>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</si>
  <si>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</si>
  <si>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</si>
  <si>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</si>
  <si>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</si>
  <si>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</si>
  <si>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</si>
  <si>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</si>
  <si>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</si>
  <si>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</si>
  <si>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</si>
  <si>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</si>
  <si>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</si>
  <si>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</si>
  <si>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</si>
  <si>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</si>
  <si>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</si>
  <si>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Al menos 1 año de experiencia en vigilancia y seguimiento de las obras de inversión en Líneas de AV.
Al menos 1 año en control del mantenimiento correctivo del adjudicatario del mantenimiento en Líneas de AV.</t>
  </si>
  <si>
    <t>TRO25-EEM-053</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</si>
  <si>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</si>
  <si>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TRO25-EEM-054</t>
  </si>
  <si>
    <t>Técnico/a en Gestión Documental</t>
  </si>
  <si>
    <t>Al menos 6 meses de experiencia en vigilancia y seguimiento de las obras de inversión y de obras a terceros en LAV.
Al menos 6 meses de experiencia en control documental en la administración para LAV.</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</si>
  <si>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</si>
  <si>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</si>
  <si>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</si>
  <si>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</si>
  <si>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</si>
  <si>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TRO25-EEM-068</t>
  </si>
  <si>
    <t>Asistente de apoyo para la conservación y explotación de carreteras</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</si>
  <si>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</si>
  <si>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</si>
  <si>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</si>
  <si>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</si>
  <si>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</si>
  <si>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</si>
  <si>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</si>
  <si>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Al menos 2 años de experiencia como asistente de apoyo para la conservación de carreteras.</t>
  </si>
  <si>
    <t>TRO25-EEM-074</t>
  </si>
  <si>
    <t xml:space="preserve">Al menos 6 meses como técnico/a de apoyo en análisis de gálibos. </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</si>
  <si>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</si>
  <si>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</si>
  <si>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</si>
  <si>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</si>
  <si>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</si>
  <si>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</si>
  <si>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</si>
  <si>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Asistente de apoyo a la conservación y explotación de carreteras</t>
  </si>
  <si>
    <t>Al menos 5 años de experiencia en seguimiento y control de expedientes de explotación de carreteras a través de herramienta informática.</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</si>
  <si>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</si>
  <si>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</si>
  <si>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</si>
  <si>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</si>
  <si>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</si>
  <si>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</si>
  <si>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</si>
  <si>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</si>
  <si>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</si>
  <si>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</si>
  <si>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</si>
  <si>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</si>
  <si>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</si>
  <si>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</si>
  <si>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</si>
  <si>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</si>
  <si>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</si>
  <si>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</si>
  <si>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</si>
  <si>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</si>
  <si>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TRO25-EEP-027</t>
  </si>
  <si>
    <t>Técnico/a especialista en geología y geotecnia</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</si>
  <si>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</si>
  <si>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</si>
  <si>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</si>
  <si>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</si>
  <si>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</si>
  <si>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</si>
  <si>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</si>
  <si>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</si>
  <si>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</si>
  <si>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</si>
  <si>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</si>
  <si>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TRO25-EEP-041</t>
  </si>
  <si>
    <t>Técnico/a en marketing y comunicación BIM</t>
  </si>
  <si>
    <t>Experiencia de al menos 3 años en acciones de marketing y comunicación en entidades públicas.</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</si>
  <si>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</si>
  <si>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</si>
  <si>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</si>
  <si>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</si>
  <si>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</si>
  <si>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</si>
  <si>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</si>
  <si>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</si>
  <si>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</si>
  <si>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</si>
  <si>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</si>
  <si>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</si>
  <si>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</si>
  <si>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</si>
  <si>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Al menos 10 meses realizando funciones similares a las del puesto ofertado.</t>
  </si>
  <si>
    <t>TRO25-EEW-022</t>
  </si>
  <si>
    <t>Técnico/a de ensayos</t>
  </si>
  <si>
    <t>Al menos 1 año realizando funciones similares a la del puesto ofertado.</t>
  </si>
  <si>
    <t>TRO25-EEW-023</t>
  </si>
  <si>
    <t>Al menos 20 meses realizando labores similares a las del puesto ofertado.</t>
  </si>
  <si>
    <t>TRO25-ESO-001</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</si>
  <si>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</si>
  <si>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</si>
  <si>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</si>
  <si>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Al menos 1 año de experiencia profesional global.
Al menos 1 año de experiencia global en el sector de la Ingeniería/Consultoría del Transporte.
Al menos 1 año de experiencia en las funciones descritas en el apartado 1.14.</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</si>
  <si>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</si>
  <si>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</si>
  <si>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</si>
  <si>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</si>
  <si>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</si>
  <si>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</si>
  <si>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</si>
  <si>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</si>
  <si>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</si>
  <si>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</si>
  <si>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</si>
  <si>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</si>
  <si>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</si>
  <si>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</si>
  <si>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</si>
  <si>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</si>
  <si>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</si>
  <si>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</si>
  <si>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</si>
  <si>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</si>
  <si>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</si>
  <si>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</si>
  <si>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</si>
  <si>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</si>
  <si>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</si>
  <si>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</si>
  <si>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</si>
  <si>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</si>
  <si>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</si>
  <si>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</si>
  <si>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Al menos 6 años de experiencia profesional global desde el año de Titulación referida en el apartado 2.1.
Experiencia mínima de 2 años en sistemas de automatización y monitorización remota.</t>
  </si>
  <si>
    <t>TRO25-ESO-015</t>
  </si>
  <si>
    <t>Técnico/a en sistemas para la operación de drones</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</si>
  <si>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</si>
  <si>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</si>
  <si>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</si>
  <si>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</si>
  <si>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</si>
  <si>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</si>
  <si>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</si>
  <si>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</si>
  <si>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</si>
  <si>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</si>
  <si>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</si>
  <si>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</si>
  <si>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</si>
  <si>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</si>
  <si>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</si>
  <si>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</si>
  <si>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</si>
  <si>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</si>
  <si>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</si>
  <si>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Técnico/a de coordinación de seguridad</t>
  </si>
  <si>
    <t>Experiencia de global de 5 años en el ámbito de la seguridad operativa de los cuales 3 realizando las funciones específicas del puesto.</t>
  </si>
  <si>
    <t>TRO25-ESR-011</t>
  </si>
  <si>
    <t>Técnico/a en diseño de infraestructuras. Instalaciones de Protección Civil y Seguridad</t>
  </si>
  <si>
    <t>Al menos 3 años de experiencia trabajando en el ámbito de los proyectos de iluminación.</t>
  </si>
  <si>
    <t>TRO25-ESR-012</t>
  </si>
  <si>
    <t>Técnico/a de AT/DO a obras. Seguridad Física (Security)</t>
  </si>
  <si>
    <t>Al menos 5 años ejerciendo funciones propias de la titulación académica referida en el apartado 2.1.
Al menos 3 años realizando las funciones descritas en el apartado 1.14.</t>
  </si>
  <si>
    <t>TRO25-ESR-013</t>
  </si>
  <si>
    <t>Técnico/a de Asistencia Técnica a Obra de Línea Aérea de Contacto</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</si>
  <si>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</si>
  <si>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</si>
  <si>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</si>
  <si>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</si>
  <si>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</si>
  <si>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</si>
  <si>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</si>
  <si>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</si>
  <si>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</si>
  <si>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</si>
  <si>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</si>
  <si>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</si>
  <si>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</si>
  <si>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</si>
  <si>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</si>
  <si>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Técnico/a de mantenimiento de instalaciones de suministro de energía eléctrica a la tracción ferroviaria AV</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</si>
  <si>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</si>
  <si>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</si>
  <si>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</si>
  <si>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</si>
  <si>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</si>
  <si>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</si>
  <si>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</si>
  <si>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</si>
  <si>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</si>
  <si>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</si>
  <si>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</si>
  <si>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</si>
  <si>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</si>
  <si>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</si>
  <si>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</si>
  <si>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</si>
  <si>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</si>
  <si>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</si>
  <si>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</si>
  <si>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</si>
  <si>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</si>
  <si>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</si>
  <si>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TRO25-EXO-015</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</si>
  <si>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</si>
  <si>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</si>
  <si>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</si>
  <si>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</si>
  <si>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</si>
  <si>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</si>
  <si>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</si>
  <si>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</si>
  <si>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</si>
  <si>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</si>
  <si>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</si>
  <si>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</si>
  <si>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</si>
  <si>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</si>
  <si>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</si>
  <si>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</si>
  <si>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</si>
  <si>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</si>
  <si>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</si>
  <si>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</si>
  <si>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</si>
  <si>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</si>
  <si>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</si>
  <si>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</si>
  <si>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</si>
  <si>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</si>
  <si>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</si>
  <si>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</si>
  <si>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</si>
  <si>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</si>
  <si>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</si>
  <si>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</si>
  <si>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Técnico/a de gestión de expedientes de contratación</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</si>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</sst>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3">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1"/>
      <name val="Calibri"/>
      <family val="2"/>
      <scheme val="minor"/>
    </font>
    <font>
      <b/>
      <sz val="10"/>
      <name val="Poppins regular"/>
    </font>
    <font>
      <sz val="36"/>
      <name val="Poppins regular"/>
    </font>
    <font>
      <b/>
      <sz val="10"/>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0">
    <xf numFmtId="0" fontId="0" fillId="0" borderId="0"/>
    <xf numFmtId="0" fontId="6" fillId="0" borderId="0"/>
    <xf numFmtId="0" fontId="8" fillId="0" borderId="0" applyNumberFormat="0" applyFill="0" applyBorder="0" applyAlignment="0" applyProtection="0"/>
    <xf numFmtId="0" fontId="7" fillId="0" borderId="0"/>
    <xf numFmtId="0" fontId="5" fillId="0" borderId="0"/>
    <xf numFmtId="0" fontId="4" fillId="0" borderId="0"/>
    <xf numFmtId="0" fontId="3" fillId="0" borderId="0"/>
    <xf numFmtId="0" fontId="2" fillId="0" borderId="0"/>
    <xf numFmtId="0" fontId="7" fillId="0" borderId="0"/>
    <xf numFmtId="0" fontId="1" fillId="0" borderId="0"/>
  </cellStyleXfs>
  <cellXfs count="194">
    <xf numFmtId="0" fontId="0" fillId="0" borderId="0" xfId="0" applyAlignment="1">
      <alignment horizontal="left" vertical="top"/>
    </xf>
    <xf numFmtId="0" fontId="9" fillId="0" borderId="0" xfId="0" applyFont="1" applyAlignment="1" applyProtection="1">
      <alignment horizontal="left" vertical="top"/>
      <protection locked="0"/>
    </xf>
    <xf numFmtId="0" fontId="9" fillId="0" borderId="0" xfId="0" applyFont="1" applyAlignment="1">
      <alignment horizontal="left" vertical="top"/>
    </xf>
    <xf numFmtId="0" fontId="11" fillId="4" borderId="7" xfId="0" applyFont="1" applyFill="1" applyBorder="1" applyAlignment="1">
      <alignment horizontal="center" vertical="center" wrapText="1"/>
    </xf>
    <xf numFmtId="0" fontId="17" fillId="2" borderId="0" xfId="0" applyFont="1" applyFill="1"/>
    <xf numFmtId="0" fontId="9" fillId="2" borderId="0" xfId="0" applyFont="1" applyFill="1" applyProtection="1">
      <protection hidden="1"/>
    </xf>
    <xf numFmtId="0" fontId="9" fillId="2" borderId="0" xfId="0" applyFont="1" applyFill="1"/>
    <xf numFmtId="0" fontId="9" fillId="0" borderId="0" xfId="0" applyFont="1" applyAlignment="1" applyProtection="1">
      <alignment horizontal="left" vertical="top"/>
      <protection hidden="1"/>
    </xf>
    <xf numFmtId="0" fontId="9" fillId="2" borderId="0" xfId="0" applyFont="1" applyFill="1" applyAlignment="1">
      <alignment horizontal="left" vertical="center"/>
    </xf>
    <xf numFmtId="0" fontId="9" fillId="2" borderId="0" xfId="0" applyFont="1" applyFill="1" applyAlignment="1">
      <alignment wrapText="1"/>
    </xf>
    <xf numFmtId="0" fontId="27" fillId="4" borderId="10" xfId="0" applyFont="1" applyFill="1" applyBorder="1" applyAlignment="1">
      <alignment horizontal="center" vertical="center" wrapText="1"/>
    </xf>
    <xf numFmtId="0" fontId="28" fillId="4" borderId="7" xfId="0" applyFont="1" applyFill="1" applyBorder="1" applyAlignment="1" applyProtection="1">
      <alignment horizontal="center" vertical="center"/>
      <protection hidden="1"/>
    </xf>
    <xf numFmtId="164" fontId="28" fillId="4" borderId="10" xfId="0" applyNumberFormat="1" applyFont="1" applyFill="1" applyBorder="1" applyAlignment="1" applyProtection="1">
      <alignment horizontal="center" vertical="center" wrapText="1"/>
      <protection hidden="1"/>
    </xf>
    <xf numFmtId="0" fontId="18" fillId="2" borderId="0" xfId="0" applyFont="1" applyFill="1" applyAlignment="1">
      <alignment horizontal="center" vertical="center" wrapText="1"/>
    </xf>
    <xf numFmtId="14" fontId="30" fillId="0" borderId="7" xfId="0" applyNumberFormat="1" applyFont="1" applyBorder="1" applyAlignment="1" applyProtection="1">
      <alignment horizontal="center" vertical="center" wrapText="1"/>
      <protection locked="0"/>
    </xf>
    <xf numFmtId="0" fontId="14" fillId="7" borderId="0" xfId="0" applyFont="1" applyFill="1" applyAlignment="1">
      <alignment wrapText="1"/>
    </xf>
    <xf numFmtId="0" fontId="9" fillId="0" borderId="17"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9" fillId="0" borderId="19" xfId="0" applyFont="1" applyBorder="1" applyAlignment="1" applyProtection="1">
      <alignment horizontal="left" vertical="top"/>
      <protection locked="0"/>
    </xf>
    <xf numFmtId="0" fontId="9" fillId="0" borderId="20" xfId="0" applyFont="1" applyBorder="1" applyAlignment="1">
      <alignment horizontal="left" vertical="top"/>
    </xf>
    <xf numFmtId="0" fontId="9" fillId="0" borderId="21" xfId="0" applyFont="1" applyBorder="1" applyAlignment="1">
      <alignment horizontal="left" vertical="top"/>
    </xf>
    <xf numFmtId="0" fontId="16" fillId="3" borderId="35" xfId="0" applyFont="1" applyFill="1" applyBorder="1" applyAlignment="1">
      <alignment vertical="center" wrapText="1"/>
    </xf>
    <xf numFmtId="1" fontId="15" fillId="3" borderId="36" xfId="0" applyNumberFormat="1" applyFont="1" applyFill="1" applyBorder="1" applyAlignment="1">
      <alignment horizontal="center" vertical="center" shrinkToFit="1"/>
    </xf>
    <xf numFmtId="0" fontId="27" fillId="4" borderId="29" xfId="0" applyFont="1" applyFill="1" applyBorder="1" applyAlignment="1">
      <alignment horizontal="center" vertical="center" wrapText="1"/>
    </xf>
    <xf numFmtId="0" fontId="27" fillId="4" borderId="25" xfId="0" applyFont="1" applyFill="1" applyBorder="1" applyAlignment="1">
      <alignment horizontal="center" vertical="center" wrapText="1"/>
    </xf>
    <xf numFmtId="164" fontId="15" fillId="4" borderId="25" xfId="0" applyNumberFormat="1" applyFont="1" applyFill="1" applyBorder="1" applyAlignment="1" applyProtection="1">
      <alignment horizontal="center" vertical="center" wrapText="1"/>
      <protection hidden="1"/>
    </xf>
    <xf numFmtId="1" fontId="15" fillId="3" borderId="38" xfId="0" applyNumberFormat="1" applyFont="1" applyFill="1" applyBorder="1" applyAlignment="1">
      <alignment horizontal="center" vertical="center" shrinkToFit="1"/>
    </xf>
    <xf numFmtId="164" fontId="12" fillId="4" borderId="37" xfId="0" applyNumberFormat="1" applyFont="1" applyFill="1" applyBorder="1" applyAlignment="1" applyProtection="1">
      <alignment horizontal="center" vertical="center" wrapText="1"/>
      <protection hidden="1"/>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9" fillId="2" borderId="20" xfId="0" applyFont="1" applyFill="1" applyBorder="1"/>
    <xf numFmtId="0" fontId="32" fillId="2" borderId="0" xfId="0" applyFont="1" applyFill="1" applyAlignment="1">
      <alignment horizontal="right" vertical="center" wrapText="1"/>
    </xf>
    <xf numFmtId="0" fontId="32" fillId="2" borderId="0" xfId="0" applyFont="1" applyFill="1" applyAlignment="1">
      <alignment horizontal="left" vertical="center" wrapText="1"/>
    </xf>
    <xf numFmtId="0" fontId="14" fillId="6" borderId="0" xfId="0" applyFont="1" applyFill="1" applyAlignment="1" applyProtection="1">
      <alignment wrapText="1"/>
      <protection locked="0"/>
    </xf>
    <xf numFmtId="0" fontId="19" fillId="2" borderId="21" xfId="0" applyFont="1" applyFill="1" applyBorder="1" applyAlignment="1">
      <alignment vertical="center" wrapText="1"/>
    </xf>
    <xf numFmtId="0" fontId="9" fillId="2" borderId="20" xfId="0" applyFont="1" applyFill="1" applyBorder="1" applyAlignment="1">
      <alignment wrapText="1"/>
    </xf>
    <xf numFmtId="0" fontId="20" fillId="2" borderId="0" xfId="0" applyFont="1" applyFill="1"/>
    <xf numFmtId="0" fontId="9" fillId="2" borderId="21" xfId="0" applyFont="1" applyFill="1" applyBorder="1"/>
    <xf numFmtId="0" fontId="33" fillId="2" borderId="0" xfId="0" applyFont="1" applyFill="1" applyAlignment="1">
      <alignment horizontal="right" vertical="center"/>
    </xf>
    <xf numFmtId="0" fontId="33" fillId="2" borderId="0" xfId="0" applyFont="1" applyFill="1" applyAlignment="1">
      <alignment vertical="center"/>
    </xf>
    <xf numFmtId="0" fontId="33" fillId="2" borderId="0" xfId="0" applyFont="1" applyFill="1" applyAlignment="1">
      <alignment horizontal="center" vertical="center"/>
    </xf>
    <xf numFmtId="0" fontId="21" fillId="0" borderId="0" xfId="0" applyFont="1"/>
    <xf numFmtId="0" fontId="20" fillId="2" borderId="0" xfId="0" applyFont="1" applyFill="1" applyAlignment="1">
      <alignment horizontal="left"/>
    </xf>
    <xf numFmtId="0" fontId="31" fillId="2"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top"/>
    </xf>
    <xf numFmtId="0" fontId="22" fillId="2" borderId="0" xfId="0" applyFont="1" applyFill="1"/>
    <xf numFmtId="0" fontId="9" fillId="2" borderId="39" xfId="0" applyFont="1" applyFill="1" applyBorder="1"/>
    <xf numFmtId="0" fontId="9" fillId="2" borderId="40" xfId="0" applyFont="1" applyFill="1" applyBorder="1"/>
    <xf numFmtId="0" fontId="32" fillId="2" borderId="40" xfId="0" applyFont="1" applyFill="1" applyBorder="1" applyAlignment="1">
      <alignment vertical="center"/>
    </xf>
    <xf numFmtId="0" fontId="33" fillId="2" borderId="40" xfId="0" applyFont="1" applyFill="1" applyBorder="1" applyAlignment="1">
      <alignment vertical="center"/>
    </xf>
    <xf numFmtId="0" fontId="20" fillId="2" borderId="40" xfId="0" applyFont="1" applyFill="1" applyBorder="1" applyAlignment="1">
      <alignment vertical="center"/>
    </xf>
    <xf numFmtId="0" fontId="9" fillId="2" borderId="41" xfId="0" applyFont="1" applyFill="1" applyBorder="1"/>
    <xf numFmtId="0" fontId="14" fillId="6" borderId="0" xfId="0" applyFont="1" applyFill="1" applyAlignment="1" applyProtection="1">
      <alignment horizontal="center" vertical="center" wrapText="1"/>
      <protection locked="0"/>
    </xf>
    <xf numFmtId="0" fontId="7" fillId="0" borderId="0" xfId="0" applyFont="1" applyAlignment="1">
      <alignment horizontal="left" vertical="top"/>
    </xf>
    <xf numFmtId="14" fontId="36" fillId="0" borderId="24" xfId="0" applyNumberFormat="1" applyFont="1" applyBorder="1" applyAlignment="1" applyProtection="1">
      <alignment horizontal="center" vertical="top" wrapText="1"/>
      <protection locked="0" hidden="1"/>
    </xf>
    <xf numFmtId="14" fontId="36" fillId="0" borderId="12" xfId="0" applyNumberFormat="1" applyFont="1" applyBorder="1" applyAlignment="1" applyProtection="1">
      <alignment horizontal="center" vertical="top" wrapText="1"/>
      <protection locked="0" hidden="1"/>
    </xf>
    <xf numFmtId="164" fontId="12" fillId="4" borderId="25" xfId="0" applyNumberFormat="1" applyFont="1" applyFill="1" applyBorder="1" applyAlignment="1" applyProtection="1">
      <alignment horizontal="center" vertical="center" wrapText="1"/>
      <protection hidden="1"/>
    </xf>
    <xf numFmtId="0" fontId="9" fillId="7" borderId="0" xfId="0" applyFont="1" applyFill="1" applyAlignment="1" applyProtection="1">
      <alignment horizontal="left" vertical="top"/>
      <protection locked="0"/>
    </xf>
    <xf numFmtId="0" fontId="9" fillId="7" borderId="0" xfId="0" applyFont="1" applyFill="1" applyAlignment="1">
      <alignment horizontal="left" vertical="top"/>
    </xf>
    <xf numFmtId="0" fontId="17" fillId="8" borderId="0" xfId="0" applyFont="1" applyFill="1"/>
    <xf numFmtId="0" fontId="9" fillId="8" borderId="0" xfId="0" applyFont="1" applyFill="1" applyProtection="1">
      <protection hidden="1"/>
    </xf>
    <xf numFmtId="0" fontId="9" fillId="8" borderId="0" xfId="0" applyFont="1" applyFill="1"/>
    <xf numFmtId="0" fontId="9" fillId="7" borderId="0" xfId="0" applyFont="1" applyFill="1" applyAlignment="1" applyProtection="1">
      <alignment horizontal="left" vertical="top"/>
      <protection hidden="1"/>
    </xf>
    <xf numFmtId="0" fontId="9" fillId="8" borderId="0" xfId="0" applyFont="1" applyFill="1" applyAlignment="1">
      <alignment horizontal="left" vertical="center"/>
    </xf>
    <xf numFmtId="0" fontId="9" fillId="8" borderId="0" xfId="0" applyFont="1" applyFill="1" applyAlignment="1">
      <alignment wrapText="1"/>
    </xf>
    <xf numFmtId="0" fontId="18" fillId="8" borderId="0" xfId="0" applyFont="1" applyFill="1" applyAlignment="1">
      <alignment horizontal="left" wrapText="1"/>
    </xf>
    <xf numFmtId="0" fontId="19" fillId="8" borderId="0" xfId="0" applyFont="1" applyFill="1" applyAlignment="1">
      <alignment vertical="center" wrapText="1"/>
    </xf>
    <xf numFmtId="0" fontId="23"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1" fontId="41" fillId="0" borderId="50" xfId="8" applyNumberFormat="1" applyFont="1" applyBorder="1" applyAlignment="1" applyProtection="1">
      <alignment horizontal="center" vertical="center" wrapText="1" shrinkToFit="1"/>
      <protection locked="0"/>
    </xf>
    <xf numFmtId="1" fontId="41" fillId="10" borderId="50" xfId="8" applyNumberFormat="1" applyFont="1" applyFill="1" applyBorder="1" applyAlignment="1" applyProtection="1">
      <alignment horizontal="center" vertical="center" wrapText="1" shrinkToFit="1"/>
      <protection locked="0"/>
    </xf>
    <xf numFmtId="0" fontId="1" fillId="0" borderId="0" xfId="9"/>
    <xf numFmtId="0" fontId="1" fillId="0" borderId="0" xfId="9" applyAlignment="1">
      <alignment horizontal="center" vertical="center"/>
    </xf>
    <xf numFmtId="0" fontId="42" fillId="0" borderId="0" xfId="9" applyFont="1" applyAlignment="1">
      <alignment horizontal="center" vertical="center" wrapText="1"/>
    </xf>
    <xf numFmtId="1" fontId="41" fillId="2" borderId="50" xfId="8" applyNumberFormat="1" applyFont="1" applyFill="1" applyBorder="1" applyAlignment="1" applyProtection="1">
      <alignment horizontal="center" vertical="center" wrapText="1" shrinkToFit="1"/>
      <protection locked="0"/>
    </xf>
    <xf numFmtId="0" fontId="37" fillId="0" borderId="49" xfId="9" applyFont="1" applyBorder="1" applyAlignment="1">
      <alignment horizontal="center" vertical="center" wrapText="1"/>
    </xf>
    <xf numFmtId="0" fontId="37" fillId="0" borderId="49" xfId="9" applyFont="1" applyBorder="1" applyAlignment="1">
      <alignment horizontal="left" vertical="top" wrapText="1"/>
    </xf>
    <xf numFmtId="0" fontId="37" fillId="0" borderId="49" xfId="9" applyFont="1" applyBorder="1" applyAlignment="1">
      <alignment horizontal="left" vertical="center" wrapText="1"/>
    </xf>
    <xf numFmtId="0" fontId="37" fillId="0" borderId="49" xfId="9" quotePrefix="1" applyFont="1" applyBorder="1" applyAlignment="1">
      <alignment horizontal="left" vertical="top" wrapText="1"/>
    </xf>
    <xf numFmtId="0" fontId="37" fillId="0" borderId="49" xfId="9" applyFont="1" applyBorder="1" applyAlignment="1">
      <alignment vertical="top" wrapText="1"/>
    </xf>
    <xf numFmtId="0" fontId="37" fillId="10" borderId="49" xfId="9" applyFont="1" applyFill="1" applyBorder="1" applyAlignment="1">
      <alignment horizontal="center" vertical="center" wrapText="1"/>
    </xf>
    <xf numFmtId="0" fontId="38" fillId="9" borderId="48" xfId="9" applyFont="1" applyFill="1" applyBorder="1" applyAlignment="1">
      <alignment horizontal="center" vertical="center" wrapText="1"/>
    </xf>
    <xf numFmtId="49" fontId="38" fillId="9" borderId="46" xfId="9" applyNumberFormat="1" applyFont="1" applyFill="1" applyBorder="1" applyAlignment="1">
      <alignment horizontal="center" vertical="center" wrapText="1"/>
    </xf>
    <xf numFmtId="0" fontId="1" fillId="0" borderId="0" xfId="9" applyAlignment="1">
      <alignment horizontal="left" vertical="top" wrapText="1"/>
    </xf>
    <xf numFmtId="49" fontId="36" fillId="2" borderId="10" xfId="0" applyNumberFormat="1" applyFont="1" applyFill="1" applyBorder="1" applyAlignment="1" applyProtection="1">
      <alignment horizontal="center" vertical="top"/>
      <protection locked="0" hidden="1"/>
    </xf>
    <xf numFmtId="49" fontId="36" fillId="2" borderId="12" xfId="0" applyNumberFormat="1" applyFont="1" applyFill="1" applyBorder="1" applyAlignment="1" applyProtection="1">
      <alignment horizontal="center" vertical="top"/>
      <protection locked="0" hidden="1"/>
    </xf>
    <xf numFmtId="49" fontId="36" fillId="2" borderId="10" xfId="0" applyNumberFormat="1" applyFont="1" applyFill="1" applyBorder="1" applyAlignment="1" applyProtection="1">
      <alignment horizontal="center" vertical="top" wrapText="1"/>
      <protection locked="0" hidden="1"/>
    </xf>
    <xf numFmtId="49" fontId="36" fillId="2" borderId="12" xfId="0" applyNumberFormat="1" applyFont="1" applyFill="1" applyBorder="1" applyAlignment="1" applyProtection="1">
      <alignment horizontal="center" vertical="top" wrapText="1"/>
      <protection locked="0" hidden="1"/>
    </xf>
    <xf numFmtId="49" fontId="36" fillId="2" borderId="11" xfId="0" applyNumberFormat="1" applyFont="1" applyFill="1" applyBorder="1" applyAlignment="1" applyProtection="1">
      <alignment horizontal="center" vertical="top"/>
      <protection locked="0" hidden="1"/>
    </xf>
    <xf numFmtId="0" fontId="15" fillId="3" borderId="2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1" fontId="30" fillId="0" borderId="24" xfId="0" applyNumberFormat="1" applyFont="1" applyBorder="1" applyAlignment="1" applyProtection="1">
      <alignment horizontal="center" vertical="center" shrinkToFit="1"/>
      <protection locked="0"/>
    </xf>
    <xf numFmtId="1" fontId="30" fillId="0" borderId="7" xfId="0" applyNumberFormat="1" applyFont="1" applyBorder="1" applyAlignment="1" applyProtection="1">
      <alignment horizontal="center" vertical="center" shrinkToFit="1"/>
      <protection locked="0"/>
    </xf>
    <xf numFmtId="14" fontId="8" fillId="0" borderId="8" xfId="2" applyNumberFormat="1" applyFill="1" applyBorder="1" applyAlignment="1" applyProtection="1">
      <alignment horizontal="center" vertical="center" wrapText="1"/>
      <protection locked="0"/>
    </xf>
    <xf numFmtId="14" fontId="30" fillId="0" borderId="26" xfId="0" applyNumberFormat="1" applyFont="1" applyBorder="1" applyAlignment="1" applyProtection="1">
      <alignment horizontal="center" vertical="center" wrapText="1"/>
      <protection locked="0"/>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4" fillId="4" borderId="7" xfId="0" applyFont="1" applyFill="1" applyBorder="1" applyAlignment="1" applyProtection="1">
      <alignment horizontal="center" vertical="center" wrapText="1"/>
      <protection hidden="1"/>
    </xf>
    <xf numFmtId="0" fontId="14" fillId="4" borderId="25" xfId="0" applyFont="1" applyFill="1" applyBorder="1" applyAlignment="1" applyProtection="1">
      <alignment horizontal="center" vertical="center" wrapText="1"/>
      <protection hidden="1"/>
    </xf>
    <xf numFmtId="1" fontId="26" fillId="4" borderId="20" xfId="0" applyNumberFormat="1" applyFont="1" applyFill="1" applyBorder="1" applyAlignment="1">
      <alignment horizontal="left" vertical="center" shrinkToFit="1"/>
    </xf>
    <xf numFmtId="1" fontId="26" fillId="4" borderId="0" xfId="0" applyNumberFormat="1" applyFont="1" applyFill="1" applyAlignment="1">
      <alignment horizontal="left" vertical="center" shrinkToFit="1"/>
    </xf>
    <xf numFmtId="1" fontId="26" fillId="4" borderId="21" xfId="0" applyNumberFormat="1" applyFont="1" applyFill="1" applyBorder="1" applyAlignment="1">
      <alignment horizontal="left" vertical="center" shrinkToFit="1"/>
    </xf>
    <xf numFmtId="0" fontId="27" fillId="4" borderId="10"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36" fillId="2" borderId="10" xfId="0" applyFont="1" applyFill="1" applyBorder="1" applyAlignment="1" applyProtection="1">
      <alignment horizontal="center"/>
      <protection locked="0" hidden="1"/>
    </xf>
    <xf numFmtId="0" fontId="36" fillId="2" borderId="12" xfId="0" applyFont="1" applyFill="1" applyBorder="1" applyAlignment="1" applyProtection="1">
      <alignment horizontal="center"/>
      <protection locked="0" hidden="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1" fillId="4" borderId="10" xfId="0" applyFont="1" applyFill="1" applyBorder="1" applyAlignment="1">
      <alignment horizontal="center" vertical="top" wrapText="1"/>
    </xf>
    <xf numFmtId="0" fontId="11" fillId="4" borderId="11" xfId="0" applyFont="1" applyFill="1" applyBorder="1" applyAlignment="1">
      <alignment horizontal="center" vertical="top" wrapText="1"/>
    </xf>
    <xf numFmtId="0" fontId="11" fillId="4" borderId="12" xfId="0" applyFont="1" applyFill="1" applyBorder="1" applyAlignment="1">
      <alignment horizontal="center" vertical="top" wrapText="1"/>
    </xf>
    <xf numFmtId="1" fontId="30" fillId="0" borderId="10" xfId="0" applyNumberFormat="1" applyFont="1" applyBorder="1" applyAlignment="1" applyProtection="1">
      <alignment horizontal="center" vertical="center" shrinkToFit="1"/>
      <protection locked="0"/>
    </xf>
    <xf numFmtId="1" fontId="30" fillId="0" borderId="11" xfId="0" applyNumberFormat="1" applyFont="1" applyBorder="1" applyAlignment="1" applyProtection="1">
      <alignment horizontal="center" vertical="center" shrinkToFit="1"/>
      <protection locked="0"/>
    </xf>
    <xf numFmtId="1" fontId="30" fillId="0" borderId="12" xfId="0" applyNumberFormat="1" applyFont="1" applyBorder="1" applyAlignment="1" applyProtection="1">
      <alignment horizontal="center" vertical="center" shrinkToFit="1"/>
      <protection locked="0"/>
    </xf>
    <xf numFmtId="0" fontId="10" fillId="3" borderId="1" xfId="0" applyFont="1" applyFill="1" applyBorder="1" applyAlignment="1">
      <alignment horizontal="left" vertical="center" wrapText="1" indent="1"/>
    </xf>
    <xf numFmtId="0" fontId="10" fillId="3" borderId="23" xfId="0" applyFont="1" applyFill="1" applyBorder="1" applyAlignment="1">
      <alignment horizontal="left" vertical="center" wrapText="1" indent="1"/>
    </xf>
    <xf numFmtId="0" fontId="25" fillId="3" borderId="22" xfId="0" applyFont="1" applyFill="1" applyBorder="1" applyAlignment="1">
      <alignment horizontal="center" vertical="center" wrapText="1"/>
    </xf>
    <xf numFmtId="0" fontId="25" fillId="3" borderId="2" xfId="0" applyFont="1" applyFill="1" applyBorder="1" applyAlignment="1">
      <alignment horizontal="center" vertical="center" wrapText="1"/>
    </xf>
    <xf numFmtId="49" fontId="29" fillId="0" borderId="27"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29" fillId="0" borderId="28" xfId="0" applyNumberFormat="1"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11" fillId="4" borderId="24" xfId="0" applyFont="1" applyFill="1" applyBorder="1" applyAlignment="1">
      <alignment horizontal="center" vertical="top" wrapText="1"/>
    </xf>
    <xf numFmtId="0" fontId="11" fillId="4" borderId="7" xfId="0" applyFont="1" applyFill="1" applyBorder="1" applyAlignment="1">
      <alignment horizontal="center" vertical="top" wrapText="1"/>
    </xf>
    <xf numFmtId="0" fontId="30" fillId="0" borderId="29"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11" fillId="4" borderId="25" xfId="0" applyFont="1" applyFill="1" applyBorder="1" applyAlignment="1">
      <alignment horizontal="center" vertical="top" wrapText="1"/>
    </xf>
    <xf numFmtId="1" fontId="30" fillId="0" borderId="30" xfId="0" applyNumberFormat="1" applyFont="1" applyBorder="1" applyAlignment="1" applyProtection="1">
      <alignment horizontal="center" vertical="center" shrinkToFit="1"/>
      <protection locked="0"/>
    </xf>
    <xf numFmtId="0" fontId="16" fillId="3" borderId="34" xfId="0" applyFont="1" applyFill="1" applyBorder="1" applyAlignment="1">
      <alignment horizontal="center" vertical="top" wrapText="1"/>
    </xf>
    <xf numFmtId="0" fontId="16" fillId="3" borderId="5" xfId="0" applyFont="1" applyFill="1" applyBorder="1" applyAlignment="1">
      <alignment horizontal="center" vertical="top"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1" fontId="30" fillId="0" borderId="8" xfId="0" applyNumberFormat="1" applyFont="1" applyBorder="1" applyAlignment="1" applyProtection="1">
      <alignment horizontal="center" vertical="center" shrinkToFit="1"/>
      <protection locked="0"/>
    </xf>
    <xf numFmtId="1" fontId="30" fillId="0" borderId="9" xfId="0" applyNumberFormat="1" applyFont="1" applyBorder="1" applyAlignment="1" applyProtection="1">
      <alignment horizontal="center" vertical="center" shrinkToFit="1"/>
      <protection locked="0"/>
    </xf>
    <xf numFmtId="1" fontId="30" fillId="0" borderId="14" xfId="0" applyNumberFormat="1" applyFont="1" applyBorder="1" applyAlignment="1" applyProtection="1">
      <alignment horizontal="center" vertical="center" shrinkToFit="1"/>
      <protection locked="0"/>
    </xf>
    <xf numFmtId="0" fontId="11" fillId="4" borderId="24" xfId="0" applyFont="1" applyFill="1" applyBorder="1" applyAlignment="1">
      <alignment horizontal="center" vertical="center" wrapText="1"/>
    </xf>
    <xf numFmtId="0" fontId="11" fillId="4" borderId="31"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1" fillId="4" borderId="32" xfId="0" applyFont="1" applyFill="1" applyBorder="1" applyAlignment="1">
      <alignment horizontal="center" vertical="top" wrapText="1"/>
    </xf>
    <xf numFmtId="0" fontId="11" fillId="4" borderId="45" xfId="0" applyFont="1" applyFill="1" applyBorder="1" applyAlignment="1">
      <alignment horizontal="center" vertical="center" wrapText="1"/>
    </xf>
    <xf numFmtId="1" fontId="14" fillId="4" borderId="29" xfId="0" applyNumberFormat="1" applyFont="1" applyFill="1" applyBorder="1" applyAlignment="1">
      <alignment horizontal="center" vertical="center" shrinkToFit="1"/>
    </xf>
    <xf numFmtId="1" fontId="14" fillId="4" borderId="12" xfId="0" applyNumberFormat="1" applyFont="1" applyFill="1" applyBorder="1" applyAlignment="1">
      <alignment horizontal="center" vertical="center" shrinkToFit="1"/>
    </xf>
    <xf numFmtId="0" fontId="11" fillId="4" borderId="44" xfId="0" applyFont="1" applyFill="1" applyBorder="1" applyAlignment="1">
      <alignment horizontal="center" vertical="center" wrapText="1"/>
    </xf>
    <xf numFmtId="0" fontId="11" fillId="4" borderId="27" xfId="0" applyFont="1" applyFill="1" applyBorder="1" applyAlignment="1">
      <alignment horizontal="center" vertical="top" wrapText="1"/>
    </xf>
    <xf numFmtId="0" fontId="11" fillId="4" borderId="4" xfId="0" applyFont="1" applyFill="1" applyBorder="1" applyAlignment="1">
      <alignment horizontal="center" vertical="top" wrapText="1"/>
    </xf>
    <xf numFmtId="0" fontId="11" fillId="4" borderId="28" xfId="0" applyFont="1" applyFill="1" applyBorder="1" applyAlignment="1">
      <alignment horizontal="center" vertical="top" wrapText="1"/>
    </xf>
    <xf numFmtId="49" fontId="36" fillId="2" borderId="7" xfId="0" applyNumberFormat="1" applyFont="1" applyFill="1" applyBorder="1" applyAlignment="1" applyProtection="1">
      <alignment horizontal="center" vertical="top"/>
      <protection locked="0" hidden="1"/>
    </xf>
    <xf numFmtId="49" fontId="36" fillId="2" borderId="7" xfId="0" applyNumberFormat="1" applyFont="1" applyFill="1" applyBorder="1" applyAlignment="1" applyProtection="1">
      <alignment horizontal="center" vertical="top" wrapText="1"/>
      <protection locked="0" hidden="1"/>
    </xf>
    <xf numFmtId="0" fontId="27" fillId="4" borderId="11" xfId="0" applyFont="1" applyFill="1" applyBorder="1" applyAlignment="1">
      <alignment horizontal="center" vertical="center" wrapText="1"/>
    </xf>
    <xf numFmtId="2" fontId="13" fillId="5" borderId="9" xfId="0" applyNumberFormat="1" applyFont="1" applyFill="1" applyBorder="1" applyAlignment="1">
      <alignment horizontal="center" vertical="center" wrapText="1"/>
    </xf>
    <xf numFmtId="2" fontId="13" fillId="5" borderId="26" xfId="0" applyNumberFormat="1" applyFont="1" applyFill="1" applyBorder="1" applyAlignment="1">
      <alignment horizontal="center" vertical="center" wrapText="1"/>
    </xf>
    <xf numFmtId="0" fontId="35" fillId="4" borderId="33" xfId="0" applyFont="1" applyFill="1" applyBorder="1" applyAlignment="1" applyProtection="1">
      <alignment horizontal="left" vertical="center" wrapText="1"/>
      <protection hidden="1"/>
    </xf>
    <xf numFmtId="0" fontId="35" fillId="4" borderId="9" xfId="0" applyFont="1" applyFill="1" applyBorder="1" applyAlignment="1" applyProtection="1">
      <alignment horizontal="left" vertical="center" wrapText="1"/>
      <protection hidden="1"/>
    </xf>
    <xf numFmtId="0" fontId="35" fillId="4" borderId="16" xfId="0" applyFont="1" applyFill="1" applyBorder="1" applyAlignment="1" applyProtection="1">
      <alignment horizontal="left" vertical="center" wrapText="1"/>
      <protection hidden="1"/>
    </xf>
    <xf numFmtId="0" fontId="15" fillId="3" borderId="2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49" fontId="36" fillId="2" borderId="10" xfId="0" applyNumberFormat="1" applyFont="1" applyFill="1" applyBorder="1" applyAlignment="1" applyProtection="1">
      <alignment horizontal="center"/>
      <protection locked="0" hidden="1"/>
    </xf>
    <xf numFmtId="49" fontId="36" fillId="2" borderId="12" xfId="0" applyNumberFormat="1" applyFont="1" applyFill="1" applyBorder="1" applyAlignment="1" applyProtection="1">
      <alignment horizontal="center"/>
      <protection locked="0" hidden="1"/>
    </xf>
    <xf numFmtId="49" fontId="36" fillId="2" borderId="10" xfId="0" applyNumberFormat="1" applyFont="1" applyFill="1" applyBorder="1" applyAlignment="1" applyProtection="1">
      <alignment horizontal="center" vertical="center" wrapText="1"/>
      <protection locked="0" hidden="1"/>
    </xf>
    <xf numFmtId="49" fontId="36" fillId="2" borderId="12" xfId="0" applyNumberFormat="1" applyFont="1" applyFill="1" applyBorder="1" applyAlignment="1" applyProtection="1">
      <alignment horizontal="center" vertical="center" wrapText="1"/>
      <protection locked="0" hidden="1"/>
    </xf>
    <xf numFmtId="49" fontId="36" fillId="2" borderId="11" xfId="0" applyNumberFormat="1" applyFont="1" applyFill="1" applyBorder="1" applyAlignment="1" applyProtection="1">
      <alignment horizontal="center" vertical="center" wrapText="1"/>
      <protection locked="0" hidden="1"/>
    </xf>
    <xf numFmtId="0" fontId="12" fillId="4" borderId="33"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2" fillId="4" borderId="14" xfId="0" applyFont="1" applyFill="1" applyBorder="1" applyAlignment="1">
      <alignment horizontal="right" vertical="center" wrapText="1"/>
    </xf>
    <xf numFmtId="0" fontId="12" fillId="4" borderId="33"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right" vertical="center" wrapText="1"/>
      <protection hidden="1"/>
    </xf>
    <xf numFmtId="0" fontId="12" fillId="4" borderId="14" xfId="0" applyFont="1" applyFill="1" applyBorder="1" applyAlignment="1" applyProtection="1">
      <alignment horizontal="right" vertical="center" wrapText="1"/>
      <protection hidden="1"/>
    </xf>
    <xf numFmtId="0" fontId="27" fillId="4" borderId="42"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44"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34" fillId="6" borderId="40" xfId="0" applyFont="1" applyFill="1" applyBorder="1" applyAlignment="1" applyProtection="1">
      <alignment horizontal="center" vertical="center"/>
      <protection locked="0"/>
    </xf>
    <xf numFmtId="0" fontId="32" fillId="2" borderId="0" xfId="0" applyFont="1" applyFill="1" applyAlignment="1">
      <alignment horizontal="left" vertical="center" wrapText="1"/>
    </xf>
    <xf numFmtId="0" fontId="33" fillId="2" borderId="0" xfId="0" applyFont="1" applyFill="1" applyAlignment="1">
      <alignment horizontal="justify" vertical="center" wrapText="1"/>
    </xf>
    <xf numFmtId="0" fontId="14" fillId="6" borderId="0" xfId="0" applyFont="1" applyFill="1" applyAlignment="1" applyProtection="1">
      <alignment horizontal="center" vertical="center" wrapText="1"/>
      <protection locked="0"/>
    </xf>
    <xf numFmtId="0" fontId="14" fillId="6" borderId="0" xfId="0" applyFont="1" applyFill="1" applyAlignment="1" applyProtection="1">
      <alignment horizontal="center" wrapText="1"/>
      <protection locked="0"/>
    </xf>
    <xf numFmtId="0" fontId="33" fillId="2" borderId="0" xfId="0" applyFont="1" applyFill="1" applyAlignment="1">
      <alignment horizontal="center" vertical="center"/>
    </xf>
    <xf numFmtId="0" fontId="12" fillId="4" borderId="29" xfId="0" applyFont="1" applyFill="1" applyBorder="1" applyAlignment="1">
      <alignment horizontal="right" vertical="center" wrapText="1"/>
    </xf>
    <xf numFmtId="0" fontId="12" fillId="4" borderId="11" xfId="0" applyFont="1" applyFill="1" applyBorder="1" applyAlignment="1">
      <alignment horizontal="right" vertical="center" wrapText="1"/>
    </xf>
    <xf numFmtId="0" fontId="12" fillId="4" borderId="12" xfId="0" applyFont="1" applyFill="1" applyBorder="1" applyAlignment="1">
      <alignment horizontal="right" vertical="center" wrapText="1"/>
    </xf>
    <xf numFmtId="0" fontId="12" fillId="4" borderId="24" xfId="0" applyFont="1" applyFill="1" applyBorder="1" applyAlignment="1">
      <alignment horizontal="right" vertical="center" wrapText="1"/>
    </xf>
    <xf numFmtId="0" fontId="12" fillId="4" borderId="7" xfId="0" applyFont="1" applyFill="1" applyBorder="1" applyAlignment="1">
      <alignment horizontal="right" vertical="center" wrapText="1"/>
    </xf>
  </cellXfs>
  <cellStyles count="10">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5" zoomScaleNormal="85" zoomScaleSheetLayoutView="10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c r="A3" s="127" t="s">
        <v>32</v>
      </c>
      <c r="B3" s="128"/>
      <c r="C3" s="128"/>
      <c r="D3" s="128"/>
      <c r="E3" s="128"/>
      <c r="F3" s="128"/>
      <c r="G3" s="128"/>
      <c r="H3" s="128"/>
      <c r="I3" s="128"/>
      <c r="J3" s="128"/>
      <c r="K3" s="118"/>
      <c r="L3" s="11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c r="A5" s="120" t="s">
        <v>14</v>
      </c>
      <c r="B5" s="121"/>
      <c r="C5" s="121"/>
      <c r="D5" s="121"/>
      <c r="E5" s="121"/>
      <c r="F5" s="121"/>
      <c r="G5" s="121"/>
      <c r="H5" s="121"/>
      <c r="I5" s="121"/>
      <c r="J5" s="121"/>
      <c r="K5" s="125"/>
      <c r="L5" s="126"/>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c r="A6" s="143" t="s">
        <v>15</v>
      </c>
      <c r="B6" s="97"/>
      <c r="C6" s="97"/>
      <c r="D6" s="97" t="s">
        <v>31</v>
      </c>
      <c r="E6" s="97"/>
      <c r="F6" s="3" t="s">
        <v>19</v>
      </c>
      <c r="G6" s="137" t="s">
        <v>16</v>
      </c>
      <c r="H6" s="138"/>
      <c r="I6" s="139"/>
      <c r="J6" s="3" t="s">
        <v>17</v>
      </c>
      <c r="K6" s="97" t="s">
        <v>18</v>
      </c>
      <c r="L6" s="98"/>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c r="A7" s="93"/>
      <c r="B7" s="94"/>
      <c r="C7" s="94"/>
      <c r="D7" s="94"/>
      <c r="E7" s="94"/>
      <c r="F7" s="14"/>
      <c r="G7" s="140"/>
      <c r="H7" s="141"/>
      <c r="I7" s="142"/>
      <c r="J7" s="14"/>
      <c r="K7" s="95"/>
      <c r="L7" s="96"/>
    </row>
    <row r="8" spans="1:120" s="2" customFormat="1" ht="15.75" customHeight="1">
      <c r="A8" s="120" t="s">
        <v>0</v>
      </c>
      <c r="B8" s="121"/>
      <c r="C8" s="121"/>
      <c r="D8" s="121"/>
      <c r="E8" s="121"/>
      <c r="F8" s="121"/>
      <c r="G8" s="121"/>
      <c r="H8" s="121"/>
      <c r="I8" s="121"/>
      <c r="J8" s="121"/>
      <c r="K8" s="125"/>
      <c r="L8" s="126"/>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c r="A9" s="147" t="s">
        <v>10</v>
      </c>
      <c r="B9" s="109"/>
      <c r="C9" s="108" t="s">
        <v>43</v>
      </c>
      <c r="D9" s="150"/>
      <c r="E9" s="150"/>
      <c r="F9" s="109"/>
      <c r="G9" s="108" t="s">
        <v>2</v>
      </c>
      <c r="H9" s="109"/>
      <c r="I9" s="108" t="s">
        <v>44</v>
      </c>
      <c r="J9" s="109"/>
      <c r="K9" s="97" t="s">
        <v>9</v>
      </c>
      <c r="L9" s="98"/>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c r="A10" s="148" t="s">
        <v>449</v>
      </c>
      <c r="B10" s="149"/>
      <c r="C10" s="99" t="str">
        <f>VLOOKUP(A10,listado,2,0)</f>
        <v>G. SISTEMAS CNS - ATM</v>
      </c>
      <c r="D10" s="99"/>
      <c r="E10" s="99"/>
      <c r="F10" s="99"/>
      <c r="G10" s="99" t="str">
        <f>VLOOKUP(A10,listado,3,0)</f>
        <v>Experto/a 3</v>
      </c>
      <c r="H10" s="99"/>
      <c r="I10" s="110" t="str">
        <f>VLOOKUP(A10,listado,4,0)</f>
        <v>Experto/a en monitorización remota de sistemas CNS</v>
      </c>
      <c r="J10" s="111"/>
      <c r="K10" s="99" t="str">
        <f>VLOOKUP(A10,listado,5,0)</f>
        <v>Madrid</v>
      </c>
      <c r="L10" s="100"/>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c r="A11" s="101" t="s">
        <v>40</v>
      </c>
      <c r="B11" s="102"/>
      <c r="C11" s="102"/>
      <c r="D11" s="102"/>
      <c r="E11" s="102"/>
      <c r="F11" s="102"/>
      <c r="G11" s="102"/>
      <c r="H11" s="102"/>
      <c r="I11" s="102"/>
      <c r="J11" s="102"/>
      <c r="K11" s="102"/>
      <c r="L11" s="103"/>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c r="A12" s="120" t="s">
        <v>1</v>
      </c>
      <c r="B12" s="121"/>
      <c r="C12" s="121"/>
      <c r="D12" s="121"/>
      <c r="E12" s="121"/>
      <c r="F12" s="121"/>
      <c r="G12" s="121"/>
      <c r="H12" s="121"/>
      <c r="I12" s="121"/>
      <c r="J12" s="121"/>
      <c r="K12" s="125"/>
      <c r="L12" s="126"/>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c r="A13" s="151" t="s">
        <v>35</v>
      </c>
      <c r="B13" s="152"/>
      <c r="C13" s="152"/>
      <c r="D13" s="152"/>
      <c r="E13" s="152"/>
      <c r="F13" s="152"/>
      <c r="G13" s="152"/>
      <c r="H13" s="152"/>
      <c r="I13" s="152"/>
      <c r="J13" s="152"/>
      <c r="K13" s="152"/>
      <c r="L13" s="153"/>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c r="A14" s="129" t="s">
        <v>12</v>
      </c>
      <c r="B14" s="130"/>
      <c r="C14" s="112" t="s">
        <v>11</v>
      </c>
      <c r="D14" s="113"/>
      <c r="E14" s="113"/>
      <c r="F14" s="113"/>
      <c r="G14" s="113"/>
      <c r="H14" s="113"/>
      <c r="I14" s="114"/>
      <c r="J14" s="130" t="s">
        <v>13</v>
      </c>
      <c r="K14" s="130"/>
      <c r="L14" s="133"/>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c r="A15" s="131"/>
      <c r="B15" s="132"/>
      <c r="C15" s="115"/>
      <c r="D15" s="116"/>
      <c r="E15" s="116"/>
      <c r="F15" s="116"/>
      <c r="G15" s="116"/>
      <c r="H15" s="116"/>
      <c r="I15" s="117"/>
      <c r="J15" s="115"/>
      <c r="K15" s="116"/>
      <c r="L15" s="134"/>
    </row>
    <row r="16" spans="1:120" s="2" customFormat="1" ht="18.75" customHeight="1" thickBot="1">
      <c r="A16" s="144" t="s">
        <v>36</v>
      </c>
      <c r="B16" s="145"/>
      <c r="C16" s="145"/>
      <c r="D16" s="145"/>
      <c r="E16" s="145"/>
      <c r="F16" s="145"/>
      <c r="G16" s="145"/>
      <c r="H16" s="145"/>
      <c r="I16" s="145"/>
      <c r="J16" s="145"/>
      <c r="K16" s="145"/>
      <c r="L16" s="146"/>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c r="A17" s="159" t="str">
        <f>VLOOKUP(A10,listado,6,0)</f>
        <v>Al menos 6 años de experiencia profesional global desde el año de Titulación referida en el apartado 2.1.
Experiencia mínima de 2 años en sistemas de automatización y monitorización remota.</v>
      </c>
      <c r="B17" s="160"/>
      <c r="C17" s="160"/>
      <c r="D17" s="160"/>
      <c r="E17" s="160"/>
      <c r="F17" s="160"/>
      <c r="G17" s="160"/>
      <c r="H17" s="161"/>
      <c r="I17" s="69"/>
      <c r="J17" s="157" t="s">
        <v>34</v>
      </c>
      <c r="K17" s="157"/>
      <c r="L17" s="158"/>
    </row>
    <row r="18" spans="1:120" s="2" customFormat="1" ht="19.2" customHeight="1" thickTop="1">
      <c r="A18" s="135" t="s">
        <v>37</v>
      </c>
      <c r="B18" s="136"/>
      <c r="C18" s="136"/>
      <c r="D18" s="136"/>
      <c r="E18" s="136"/>
      <c r="F18" s="136"/>
      <c r="G18" s="136"/>
      <c r="H18" s="136"/>
      <c r="I18" s="136"/>
      <c r="J18" s="136"/>
      <c r="K18" s="136"/>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c r="A19" s="122" t="s">
        <v>136</v>
      </c>
      <c r="B19" s="123"/>
      <c r="C19" s="123"/>
      <c r="D19" s="123"/>
      <c r="E19" s="123"/>
      <c r="F19" s="123"/>
      <c r="G19" s="123"/>
      <c r="H19" s="123"/>
      <c r="I19" s="123"/>
      <c r="J19" s="123"/>
      <c r="K19" s="123"/>
      <c r="L19" s="124"/>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c r="A20" s="162" t="s">
        <v>52</v>
      </c>
      <c r="B20" s="163"/>
      <c r="C20" s="163"/>
      <c r="D20" s="163"/>
      <c r="E20" s="163"/>
      <c r="F20" s="163"/>
      <c r="G20" s="163"/>
      <c r="H20" s="163"/>
      <c r="I20" s="163"/>
      <c r="J20" s="164"/>
      <c r="K20" s="165"/>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c r="A21" s="23" t="s">
        <v>38</v>
      </c>
      <c r="B21" s="10" t="s">
        <v>48</v>
      </c>
      <c r="C21" s="104" t="s">
        <v>23</v>
      </c>
      <c r="D21" s="105"/>
      <c r="E21" s="104" t="s">
        <v>7</v>
      </c>
      <c r="F21" s="105"/>
      <c r="G21" s="104" t="s">
        <v>39</v>
      </c>
      <c r="H21" s="156"/>
      <c r="I21" s="105"/>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c r="A22" s="55"/>
      <c r="B22" s="56"/>
      <c r="C22" s="85"/>
      <c r="D22" s="86"/>
      <c r="E22" s="106"/>
      <c r="F22" s="107"/>
      <c r="G22" s="154"/>
      <c r="H22" s="154"/>
      <c r="I22" s="154"/>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c r="A23" s="55"/>
      <c r="B23" s="56"/>
      <c r="C23" s="85"/>
      <c r="D23" s="86"/>
      <c r="E23" s="87"/>
      <c r="F23" s="88"/>
      <c r="G23" s="154"/>
      <c r="H23" s="154"/>
      <c r="I23" s="154"/>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c r="A24" s="55"/>
      <c r="B24" s="56"/>
      <c r="C24" s="85"/>
      <c r="D24" s="86"/>
      <c r="E24" s="87"/>
      <c r="F24" s="88"/>
      <c r="G24" s="155"/>
      <c r="H24" s="155"/>
      <c r="I24" s="155"/>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c r="A25" s="55"/>
      <c r="B25" s="56"/>
      <c r="C25" s="85"/>
      <c r="D25" s="86"/>
      <c r="E25" s="87"/>
      <c r="F25" s="88"/>
      <c r="G25" s="155"/>
      <c r="H25" s="155"/>
      <c r="I25" s="155"/>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c r="A26" s="55"/>
      <c r="B26" s="56"/>
      <c r="C26" s="85"/>
      <c r="D26" s="86"/>
      <c r="E26" s="87"/>
      <c r="F26" s="88"/>
      <c r="G26" s="155"/>
      <c r="H26" s="155"/>
      <c r="I26" s="155"/>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c r="A27" s="55"/>
      <c r="B27" s="56"/>
      <c r="C27" s="85"/>
      <c r="D27" s="86"/>
      <c r="E27" s="87"/>
      <c r="F27" s="88"/>
      <c r="G27" s="155"/>
      <c r="H27" s="155"/>
      <c r="I27" s="155"/>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c r="A28" s="55"/>
      <c r="B28" s="56"/>
      <c r="C28" s="85"/>
      <c r="D28" s="86"/>
      <c r="E28" s="87"/>
      <c r="F28" s="88"/>
      <c r="G28" s="155"/>
      <c r="H28" s="155"/>
      <c r="I28" s="155"/>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c r="A29" s="55"/>
      <c r="B29" s="56"/>
      <c r="C29" s="85"/>
      <c r="D29" s="86"/>
      <c r="E29" s="87"/>
      <c r="F29" s="88"/>
      <c r="G29" s="155"/>
      <c r="H29" s="155"/>
      <c r="I29" s="155"/>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c r="A30" s="55"/>
      <c r="B30" s="56"/>
      <c r="C30" s="85"/>
      <c r="D30" s="86"/>
      <c r="E30" s="87"/>
      <c r="F30" s="88"/>
      <c r="G30" s="155"/>
      <c r="H30" s="155"/>
      <c r="I30" s="155"/>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c r="A31" s="55"/>
      <c r="B31" s="56"/>
      <c r="C31" s="85"/>
      <c r="D31" s="86"/>
      <c r="E31" s="87"/>
      <c r="F31" s="88"/>
      <c r="G31" s="155"/>
      <c r="H31" s="155"/>
      <c r="I31" s="155"/>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c r="A32" s="55"/>
      <c r="B32" s="56"/>
      <c r="C32" s="85"/>
      <c r="D32" s="86"/>
      <c r="E32" s="87"/>
      <c r="F32" s="88"/>
      <c r="G32" s="155"/>
      <c r="H32" s="155"/>
      <c r="I32" s="155"/>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c r="A33" s="55"/>
      <c r="B33" s="56"/>
      <c r="C33" s="85"/>
      <c r="D33" s="86"/>
      <c r="E33" s="87"/>
      <c r="F33" s="88"/>
      <c r="G33" s="155"/>
      <c r="H33" s="155"/>
      <c r="I33" s="155"/>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c r="A34" s="55"/>
      <c r="B34" s="56"/>
      <c r="C34" s="85"/>
      <c r="D34" s="86"/>
      <c r="E34" s="87"/>
      <c r="F34" s="88"/>
      <c r="G34" s="155"/>
      <c r="H34" s="155"/>
      <c r="I34" s="155"/>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c r="A35" s="55"/>
      <c r="B35" s="56"/>
      <c r="C35" s="85"/>
      <c r="D35" s="86"/>
      <c r="E35" s="87"/>
      <c r="F35" s="88"/>
      <c r="G35" s="155"/>
      <c r="H35" s="155"/>
      <c r="I35" s="155"/>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c r="A36" s="171" t="s">
        <v>51</v>
      </c>
      <c r="B36" s="172"/>
      <c r="C36" s="172"/>
      <c r="D36" s="172"/>
      <c r="E36" s="172"/>
      <c r="F36" s="172"/>
      <c r="G36" s="172"/>
      <c r="H36" s="172"/>
      <c r="I36" s="172"/>
      <c r="J36" s="172"/>
      <c r="K36" s="173"/>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c r="A37" s="90" t="s">
        <v>53</v>
      </c>
      <c r="B37" s="91"/>
      <c r="C37" s="91"/>
      <c r="D37" s="91"/>
      <c r="E37" s="91"/>
      <c r="F37" s="91"/>
      <c r="G37" s="91"/>
      <c r="H37" s="91"/>
      <c r="I37" s="91"/>
      <c r="J37" s="91"/>
      <c r="K37" s="92"/>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c r="A38" s="23" t="s">
        <v>38</v>
      </c>
      <c r="B38" s="10" t="s">
        <v>48</v>
      </c>
      <c r="C38" s="104" t="s">
        <v>23</v>
      </c>
      <c r="D38" s="105"/>
      <c r="E38" s="104" t="s">
        <v>7</v>
      </c>
      <c r="F38" s="105"/>
      <c r="G38" s="104" t="s">
        <v>47</v>
      </c>
      <c r="H38" s="156"/>
      <c r="I38" s="105"/>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c r="A39" s="55"/>
      <c r="B39" s="56"/>
      <c r="C39" s="85"/>
      <c r="D39" s="86"/>
      <c r="E39" s="87"/>
      <c r="F39" s="88"/>
      <c r="G39" s="154"/>
      <c r="H39" s="154"/>
      <c r="I39" s="154"/>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c r="A40" s="55"/>
      <c r="B40" s="56"/>
      <c r="C40" s="85"/>
      <c r="D40" s="86"/>
      <c r="E40" s="87"/>
      <c r="F40" s="88"/>
      <c r="G40" s="85"/>
      <c r="H40" s="89"/>
      <c r="I40" s="86"/>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c r="A41" s="55"/>
      <c r="B41" s="56"/>
      <c r="C41" s="166"/>
      <c r="D41" s="167"/>
      <c r="E41" s="168"/>
      <c r="F41" s="169"/>
      <c r="G41" s="168"/>
      <c r="H41" s="170"/>
      <c r="I41" s="169"/>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c r="A42" s="55"/>
      <c r="B42" s="56"/>
      <c r="C42" s="166"/>
      <c r="D42" s="167"/>
      <c r="E42" s="168"/>
      <c r="F42" s="169"/>
      <c r="G42" s="168"/>
      <c r="H42" s="170"/>
      <c r="I42" s="169"/>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c r="A43" s="55"/>
      <c r="B43" s="56"/>
      <c r="C43" s="166"/>
      <c r="D43" s="167"/>
      <c r="E43" s="168"/>
      <c r="F43" s="169"/>
      <c r="G43" s="168"/>
      <c r="H43" s="170"/>
      <c r="I43" s="169"/>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c r="A44" s="55"/>
      <c r="B44" s="56"/>
      <c r="C44" s="166"/>
      <c r="D44" s="167"/>
      <c r="E44" s="168"/>
      <c r="F44" s="169"/>
      <c r="G44" s="168"/>
      <c r="H44" s="170"/>
      <c r="I44" s="169"/>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c r="A45" s="55"/>
      <c r="B45" s="56"/>
      <c r="C45" s="166"/>
      <c r="D45" s="167"/>
      <c r="E45" s="168"/>
      <c r="F45" s="169"/>
      <c r="G45" s="168"/>
      <c r="H45" s="170"/>
      <c r="I45" s="169"/>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c r="A46" s="55"/>
      <c r="B46" s="56"/>
      <c r="C46" s="166"/>
      <c r="D46" s="167"/>
      <c r="E46" s="168"/>
      <c r="F46" s="169"/>
      <c r="G46" s="168"/>
      <c r="H46" s="170"/>
      <c r="I46" s="169"/>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c r="A47" s="55"/>
      <c r="B47" s="56"/>
      <c r="C47" s="166"/>
      <c r="D47" s="167"/>
      <c r="E47" s="168"/>
      <c r="F47" s="169"/>
      <c r="G47" s="168"/>
      <c r="H47" s="170"/>
      <c r="I47" s="169"/>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c r="A48" s="55"/>
      <c r="B48" s="56"/>
      <c r="C48" s="166"/>
      <c r="D48" s="167"/>
      <c r="E48" s="168"/>
      <c r="F48" s="169"/>
      <c r="G48" s="168"/>
      <c r="H48" s="170"/>
      <c r="I48" s="169"/>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c r="A49" s="55"/>
      <c r="B49" s="56"/>
      <c r="C49" s="166"/>
      <c r="D49" s="167"/>
      <c r="E49" s="168"/>
      <c r="F49" s="169"/>
      <c r="G49" s="168"/>
      <c r="H49" s="170"/>
      <c r="I49" s="169"/>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c r="A50" s="55"/>
      <c r="B50" s="56"/>
      <c r="C50" s="166"/>
      <c r="D50" s="167"/>
      <c r="E50" s="168"/>
      <c r="F50" s="169"/>
      <c r="G50" s="168"/>
      <c r="H50" s="170"/>
      <c r="I50" s="169"/>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c r="A51" s="55"/>
      <c r="B51" s="56"/>
      <c r="C51" s="166"/>
      <c r="D51" s="167"/>
      <c r="E51" s="168"/>
      <c r="F51" s="169"/>
      <c r="G51" s="168"/>
      <c r="H51" s="170"/>
      <c r="I51" s="169"/>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c r="A52" s="55"/>
      <c r="B52" s="56"/>
      <c r="C52" s="166"/>
      <c r="D52" s="167"/>
      <c r="E52" s="168"/>
      <c r="F52" s="169"/>
      <c r="G52" s="168"/>
      <c r="H52" s="170"/>
      <c r="I52" s="169"/>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c r="A53" s="174" t="s">
        <v>54</v>
      </c>
      <c r="B53" s="175"/>
      <c r="C53" s="175"/>
      <c r="D53" s="175"/>
      <c r="E53" s="175"/>
      <c r="F53" s="175"/>
      <c r="G53" s="175"/>
      <c r="H53" s="175"/>
      <c r="I53" s="175"/>
      <c r="J53" s="175"/>
      <c r="K53" s="176"/>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c r="A54" s="180" t="s">
        <v>55</v>
      </c>
      <c r="B54" s="181"/>
      <c r="C54" s="181"/>
      <c r="D54" s="181"/>
      <c r="E54" s="181"/>
      <c r="F54" s="181"/>
      <c r="G54" s="181"/>
      <c r="H54" s="181"/>
      <c r="I54" s="181"/>
      <c r="J54" s="181"/>
      <c r="K54" s="182"/>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c r="A55" s="23" t="s">
        <v>38</v>
      </c>
      <c r="B55" s="10" t="s">
        <v>48</v>
      </c>
      <c r="C55" s="177" t="s">
        <v>23</v>
      </c>
      <c r="D55" s="178"/>
      <c r="E55" s="177" t="s">
        <v>7</v>
      </c>
      <c r="F55" s="178"/>
      <c r="G55" s="177" t="s">
        <v>47</v>
      </c>
      <c r="H55" s="179"/>
      <c r="I55" s="178"/>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c r="A56" s="55"/>
      <c r="B56" s="56"/>
      <c r="C56" s="85"/>
      <c r="D56" s="86"/>
      <c r="E56" s="87"/>
      <c r="F56" s="88"/>
      <c r="G56" s="85"/>
      <c r="H56" s="89"/>
      <c r="I56" s="86"/>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c r="A57" s="55"/>
      <c r="B57" s="56"/>
      <c r="C57" s="85"/>
      <c r="D57" s="86"/>
      <c r="E57" s="87"/>
      <c r="F57" s="88"/>
      <c r="G57" s="85"/>
      <c r="H57" s="89"/>
      <c r="I57" s="86"/>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c r="A58" s="55"/>
      <c r="B58" s="56"/>
      <c r="C58" s="166"/>
      <c r="D58" s="167"/>
      <c r="E58" s="168"/>
      <c r="F58" s="169"/>
      <c r="G58" s="168"/>
      <c r="H58" s="170"/>
      <c r="I58" s="169"/>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c r="A59" s="55"/>
      <c r="B59" s="56"/>
      <c r="C59" s="166"/>
      <c r="D59" s="167"/>
      <c r="E59" s="168"/>
      <c r="F59" s="169"/>
      <c r="G59" s="168"/>
      <c r="H59" s="170"/>
      <c r="I59" s="169"/>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c r="A60" s="55"/>
      <c r="B60" s="56"/>
      <c r="C60" s="166"/>
      <c r="D60" s="167"/>
      <c r="E60" s="168"/>
      <c r="F60" s="169"/>
      <c r="G60" s="168"/>
      <c r="H60" s="170"/>
      <c r="I60" s="169"/>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c r="A61" s="55"/>
      <c r="B61" s="56"/>
      <c r="C61" s="166"/>
      <c r="D61" s="167"/>
      <c r="E61" s="168"/>
      <c r="F61" s="169"/>
      <c r="G61" s="168"/>
      <c r="H61" s="170"/>
      <c r="I61" s="169"/>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c r="A62" s="55"/>
      <c r="B62" s="56"/>
      <c r="C62" s="166"/>
      <c r="D62" s="167"/>
      <c r="E62" s="168"/>
      <c r="F62" s="169"/>
      <c r="G62" s="168"/>
      <c r="H62" s="170"/>
      <c r="I62" s="169"/>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c r="A63" s="55"/>
      <c r="B63" s="56"/>
      <c r="C63" s="166"/>
      <c r="D63" s="167"/>
      <c r="E63" s="168"/>
      <c r="F63" s="169"/>
      <c r="G63" s="168"/>
      <c r="H63" s="170"/>
      <c r="I63" s="169"/>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c r="A64" s="55"/>
      <c r="B64" s="56"/>
      <c r="C64" s="166"/>
      <c r="D64" s="167"/>
      <c r="E64" s="168"/>
      <c r="F64" s="169"/>
      <c r="G64" s="168"/>
      <c r="H64" s="170"/>
      <c r="I64" s="169"/>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c r="A65" s="55"/>
      <c r="B65" s="56"/>
      <c r="C65" s="166"/>
      <c r="D65" s="167"/>
      <c r="E65" s="168"/>
      <c r="F65" s="169"/>
      <c r="G65" s="168"/>
      <c r="H65" s="170"/>
      <c r="I65" s="169"/>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c r="A66" s="55"/>
      <c r="B66" s="56"/>
      <c r="C66" s="166"/>
      <c r="D66" s="167"/>
      <c r="E66" s="168"/>
      <c r="F66" s="169"/>
      <c r="G66" s="168"/>
      <c r="H66" s="170"/>
      <c r="I66" s="169"/>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c r="A67" s="55"/>
      <c r="B67" s="56"/>
      <c r="C67" s="166"/>
      <c r="D67" s="167"/>
      <c r="E67" s="168"/>
      <c r="F67" s="169"/>
      <c r="G67" s="168"/>
      <c r="H67" s="170"/>
      <c r="I67" s="169"/>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c r="A68" s="55"/>
      <c r="B68" s="56"/>
      <c r="C68" s="166"/>
      <c r="D68" s="167"/>
      <c r="E68" s="168"/>
      <c r="F68" s="169"/>
      <c r="G68" s="168"/>
      <c r="H68" s="170"/>
      <c r="I68" s="169"/>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c r="A69" s="55"/>
      <c r="B69" s="56"/>
      <c r="C69" s="166"/>
      <c r="D69" s="167"/>
      <c r="E69" s="168"/>
      <c r="F69" s="169"/>
      <c r="G69" s="168"/>
      <c r="H69" s="170"/>
      <c r="I69" s="169"/>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c r="A70" s="189" t="s">
        <v>56</v>
      </c>
      <c r="B70" s="190"/>
      <c r="C70" s="190"/>
      <c r="D70" s="190"/>
      <c r="E70" s="190"/>
      <c r="F70" s="190"/>
      <c r="G70" s="190"/>
      <c r="H70" s="190"/>
      <c r="I70" s="190"/>
      <c r="J70" s="190"/>
      <c r="K70" s="191"/>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c r="A71" s="192" t="s">
        <v>33</v>
      </c>
      <c r="B71" s="193"/>
      <c r="C71" s="193"/>
      <c r="D71" s="193"/>
      <c r="E71" s="193"/>
      <c r="F71" s="193"/>
      <c r="G71" s="193"/>
      <c r="H71" s="193"/>
      <c r="I71" s="193"/>
      <c r="J71" s="193"/>
      <c r="K71" s="193"/>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1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c r="A73" s="30"/>
      <c r="B73" s="31" t="s">
        <v>24</v>
      </c>
      <c r="C73" s="186"/>
      <c r="D73" s="186"/>
      <c r="E73" s="186"/>
      <c r="F73" s="186"/>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c r="A74" s="35"/>
      <c r="B74" s="184"/>
      <c r="C74" s="184"/>
      <c r="D74" s="184"/>
      <c r="E74" s="184"/>
      <c r="F74" s="184"/>
      <c r="G74" s="184"/>
      <c r="H74" s="184"/>
      <c r="I74" s="184"/>
      <c r="J74" s="184"/>
      <c r="K74" s="184"/>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c r="A75" s="30"/>
      <c r="B75" s="185" t="s">
        <v>137</v>
      </c>
      <c r="C75" s="185"/>
      <c r="D75" s="185"/>
      <c r="E75" s="185"/>
      <c r="F75" s="185"/>
      <c r="G75" s="185"/>
      <c r="H75" s="185"/>
      <c r="I75" s="185"/>
      <c r="J75" s="185"/>
      <c r="K75" s="185"/>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1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15.6">
      <c r="A77" s="30"/>
      <c r="B77" s="36"/>
      <c r="C77" s="38" t="s">
        <v>26</v>
      </c>
      <c r="D77" s="187"/>
      <c r="E77" s="187"/>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1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15.6">
      <c r="A79" s="30"/>
      <c r="C79" s="33"/>
      <c r="D79" s="40" t="s">
        <v>28</v>
      </c>
      <c r="E79" s="33"/>
      <c r="F79" s="188" t="s">
        <v>104</v>
      </c>
      <c r="G79" s="188"/>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1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15.6">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c r="A82" s="47"/>
      <c r="B82" s="48"/>
      <c r="C82" s="49" t="s">
        <v>30</v>
      </c>
      <c r="D82" s="50"/>
      <c r="E82" s="183"/>
      <c r="F82" s="183"/>
      <c r="G82" s="183"/>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c r="B83" s="66"/>
      <c r="C83" s="66"/>
      <c r="D83" s="66"/>
      <c r="E83" s="66"/>
      <c r="F83" s="66"/>
      <c r="G83" s="66"/>
      <c r="H83" s="66"/>
      <c r="I83" s="66"/>
      <c r="J83" s="66"/>
      <c r="K83" s="66"/>
      <c r="L83" s="67"/>
    </row>
    <row r="84" spans="1:120" s="59" customFormat="1">
      <c r="A84" s="68"/>
    </row>
    <row r="85" spans="1:120" s="59" customFormat="1"/>
    <row r="86" spans="1:120" s="59" customFormat="1"/>
    <row r="87" spans="1:120" s="59" customFormat="1"/>
    <row r="88" spans="1:120" s="59" customFormat="1"/>
    <row r="89" spans="1:120" s="59" customFormat="1"/>
    <row r="90" spans="1:120" s="59" customFormat="1"/>
    <row r="91" spans="1:120" s="59" customFormat="1"/>
    <row r="92" spans="1:120" s="59" customFormat="1"/>
    <row r="93" spans="1:120" s="59" customFormat="1"/>
    <row r="94" spans="1:120" s="59" customFormat="1"/>
    <row r="95" spans="1:120" s="59" customFormat="1"/>
    <row r="96" spans="1:120"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row r="199" s="59" customFormat="1"/>
    <row r="200" s="59" customFormat="1"/>
    <row r="201" s="59" customFormat="1"/>
    <row r="202" s="59" customFormat="1"/>
    <row r="203" s="59" customFormat="1"/>
    <row r="204" s="59" customFormat="1"/>
    <row r="205" s="59" customFormat="1"/>
    <row r="206" s="59" customFormat="1"/>
    <row r="207" s="59" customFormat="1"/>
    <row r="208" s="59" customFormat="1"/>
    <row r="209" s="59" customFormat="1"/>
    <row r="210" s="59" customFormat="1"/>
    <row r="211" s="59" customFormat="1"/>
    <row r="212" s="59" customFormat="1"/>
    <row r="213" s="59" customFormat="1"/>
    <row r="214" s="59" customFormat="1"/>
  </sheetData>
  <sheetProtection algorithmName="SHA-512" hashValue="q/xQ8KYZ3TKnWe12KvtScy5U1Cai/RA4AwGmQfE9+1Dw5os3ReA6tKbNXJyMH2wbuqDktCViGgKo2Z/ZFYScww==" saltValue="qrwMUHgUbAfJKHbIWqlvz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DropDown="1" showInputMessage="1" showErrorMessage="1" xr:uid="{D9D3CC4E-D00E-40AC-9E18-CF17A2478BA6}">
          <x14:formula1>
            <xm:f>'Generar DRs (176 puestos)'!$A$2:$A$177</xm:f>
          </x14:formula1>
          <xm:sqref>A10:B10</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FAF6-C180-46EF-9513-97B899BC093F}">
  <sheetPr>
    <pageSetUpPr fitToPage="1"/>
  </sheetPr>
  <dimension ref="A1:F177"/>
  <sheetViews>
    <sheetView showGridLines="0" zoomScale="85" zoomScaleNormal="85" workbookViewId="0">
      <pane ySplit="1" topLeftCell="A2" activePane="bottomLeft" state="frozen"/>
      <selection activeCell="A7" sqref="A7"/>
      <selection pane="bottomLeft" activeCell="A2" sqref="A2"/>
    </sheetView>
  </sheetViews>
  <sheetFormatPr baseColWidth="10" defaultColWidth="25.44140625" defaultRowHeight="14.4"/>
  <cols>
    <col min="1" max="1" width="32.5546875" style="73" customWidth="1"/>
    <col min="2" max="2" width="66.33203125" style="73" customWidth="1"/>
    <col min="3" max="3" width="30.109375" style="73" customWidth="1"/>
    <col min="4" max="4" width="98.77734375" style="73" customWidth="1"/>
    <col min="5" max="5" width="25.44140625" style="72" customWidth="1"/>
    <col min="6" max="6" width="73.21875" style="84" customWidth="1"/>
    <col min="7" max="16384" width="25.44140625" style="72"/>
  </cols>
  <sheetData>
    <row r="1" spans="1:6" s="74" customFormat="1" ht="40.049999999999997" customHeight="1">
      <c r="A1" s="82" t="s">
        <v>60</v>
      </c>
      <c r="B1" s="82" t="s">
        <v>61</v>
      </c>
      <c r="C1" s="82" t="s">
        <v>57</v>
      </c>
      <c r="D1" s="82" t="s">
        <v>58</v>
      </c>
      <c r="E1" s="82" t="s">
        <v>59</v>
      </c>
      <c r="F1" s="83" t="s">
        <v>62</v>
      </c>
    </row>
    <row r="2" spans="1:6" ht="57.6">
      <c r="A2" s="75" t="s">
        <v>138</v>
      </c>
      <c r="B2" s="76" t="s">
        <v>68</v>
      </c>
      <c r="C2" s="76" t="s">
        <v>5</v>
      </c>
      <c r="D2" s="76" t="s">
        <v>113</v>
      </c>
      <c r="E2" s="76" t="s">
        <v>8</v>
      </c>
      <c r="F2" s="77" t="s">
        <v>139</v>
      </c>
    </row>
    <row r="3" spans="1:6" ht="129.6">
      <c r="A3" s="75" t="s">
        <v>140</v>
      </c>
      <c r="B3" s="76" t="s">
        <v>70</v>
      </c>
      <c r="C3" s="76" t="s">
        <v>5</v>
      </c>
      <c r="D3" s="76" t="s">
        <v>141</v>
      </c>
      <c r="E3" s="76" t="s">
        <v>8</v>
      </c>
      <c r="F3" s="78" t="s">
        <v>142</v>
      </c>
    </row>
    <row r="4" spans="1:6" ht="72">
      <c r="A4" s="75" t="s">
        <v>143</v>
      </c>
      <c r="B4" s="76" t="s">
        <v>68</v>
      </c>
      <c r="C4" s="76" t="s">
        <v>5</v>
      </c>
      <c r="D4" s="76" t="s">
        <v>144</v>
      </c>
      <c r="E4" s="76" t="s">
        <v>8</v>
      </c>
      <c r="F4" s="77" t="s">
        <v>145</v>
      </c>
    </row>
    <row r="5" spans="1:6" ht="72">
      <c r="A5" s="75" t="s">
        <v>146</v>
      </c>
      <c r="B5" s="76" t="s">
        <v>70</v>
      </c>
      <c r="C5" s="76" t="s">
        <v>5</v>
      </c>
      <c r="D5" s="76" t="s">
        <v>147</v>
      </c>
      <c r="E5" s="76" t="s">
        <v>8</v>
      </c>
      <c r="F5" s="77" t="s">
        <v>148</v>
      </c>
    </row>
    <row r="6" spans="1:6" ht="72">
      <c r="A6" s="75" t="s">
        <v>149</v>
      </c>
      <c r="B6" s="76" t="s">
        <v>70</v>
      </c>
      <c r="C6" s="76" t="s">
        <v>5</v>
      </c>
      <c r="D6" s="76" t="s">
        <v>150</v>
      </c>
      <c r="E6" s="76" t="s">
        <v>8</v>
      </c>
      <c r="F6" s="77" t="s">
        <v>151</v>
      </c>
    </row>
    <row r="7" spans="1:6">
      <c r="A7" s="75" t="s">
        <v>152</v>
      </c>
      <c r="B7" s="76" t="s">
        <v>68</v>
      </c>
      <c r="C7" s="76" t="s">
        <v>6</v>
      </c>
      <c r="D7" s="76" t="s">
        <v>153</v>
      </c>
      <c r="E7" s="76" t="s">
        <v>8</v>
      </c>
      <c r="F7" s="77" t="s">
        <v>154</v>
      </c>
    </row>
    <row r="8" spans="1:6" ht="57.6">
      <c r="A8" s="75" t="s">
        <v>155</v>
      </c>
      <c r="B8" s="76" t="s">
        <v>69</v>
      </c>
      <c r="C8" s="76" t="s">
        <v>4</v>
      </c>
      <c r="D8" s="76" t="s">
        <v>156</v>
      </c>
      <c r="E8" s="76" t="s">
        <v>157</v>
      </c>
      <c r="F8" s="77" t="s">
        <v>158</v>
      </c>
    </row>
    <row r="9" spans="1:6" ht="57.6">
      <c r="A9" s="75" t="s">
        <v>159</v>
      </c>
      <c r="B9" s="76" t="s">
        <v>69</v>
      </c>
      <c r="C9" s="76" t="s">
        <v>4</v>
      </c>
      <c r="D9" s="76" t="s">
        <v>156</v>
      </c>
      <c r="E9" s="76" t="s">
        <v>67</v>
      </c>
      <c r="F9" s="77" t="s">
        <v>158</v>
      </c>
    </row>
    <row r="10" spans="1:6" ht="57.6">
      <c r="A10" s="75" t="s">
        <v>160</v>
      </c>
      <c r="B10" s="76" t="s">
        <v>68</v>
      </c>
      <c r="C10" s="76" t="s">
        <v>4</v>
      </c>
      <c r="D10" s="76" t="s">
        <v>161</v>
      </c>
      <c r="E10" s="76" t="s">
        <v>8</v>
      </c>
      <c r="F10" s="77" t="s">
        <v>162</v>
      </c>
    </row>
    <row r="11" spans="1:6" ht="43.2">
      <c r="A11" s="75" t="s">
        <v>163</v>
      </c>
      <c r="B11" s="76" t="s">
        <v>70</v>
      </c>
      <c r="C11" s="76" t="s">
        <v>6</v>
      </c>
      <c r="D11" s="76" t="s">
        <v>150</v>
      </c>
      <c r="E11" s="76" t="s">
        <v>8</v>
      </c>
      <c r="F11" s="77" t="s">
        <v>164</v>
      </c>
    </row>
    <row r="12" spans="1:6" ht="86.4">
      <c r="A12" s="75" t="s">
        <v>165</v>
      </c>
      <c r="B12" s="76" t="s">
        <v>70</v>
      </c>
      <c r="C12" s="76" t="s">
        <v>6</v>
      </c>
      <c r="D12" s="76" t="s">
        <v>166</v>
      </c>
      <c r="E12" s="76" t="s">
        <v>8</v>
      </c>
      <c r="F12" s="77" t="s">
        <v>167</v>
      </c>
    </row>
    <row r="13" spans="1:6" ht="57.6">
      <c r="A13" s="75" t="s">
        <v>168</v>
      </c>
      <c r="B13" s="76" t="s">
        <v>71</v>
      </c>
      <c r="C13" s="76" t="s">
        <v>4</v>
      </c>
      <c r="D13" s="76" t="s">
        <v>169</v>
      </c>
      <c r="E13" s="76" t="s">
        <v>8</v>
      </c>
      <c r="F13" s="77" t="s">
        <v>170</v>
      </c>
    </row>
    <row r="14" spans="1:6" ht="57.6">
      <c r="A14" s="75" t="s">
        <v>171</v>
      </c>
      <c r="B14" s="76" t="s">
        <v>71</v>
      </c>
      <c r="C14" s="76" t="s">
        <v>112</v>
      </c>
      <c r="D14" s="76" t="s">
        <v>172</v>
      </c>
      <c r="E14" s="76" t="s">
        <v>8</v>
      </c>
      <c r="F14" s="77" t="s">
        <v>173</v>
      </c>
    </row>
    <row r="15" spans="1:6" ht="57.6">
      <c r="A15" s="75" t="s">
        <v>174</v>
      </c>
      <c r="B15" s="76" t="s">
        <v>71</v>
      </c>
      <c r="C15" s="76" t="s">
        <v>4</v>
      </c>
      <c r="D15" s="76" t="s">
        <v>175</v>
      </c>
      <c r="E15" s="76" t="s">
        <v>8</v>
      </c>
      <c r="F15" s="79" t="s">
        <v>176</v>
      </c>
    </row>
    <row r="16" spans="1:6" ht="57.6">
      <c r="A16" s="75" t="s">
        <v>177</v>
      </c>
      <c r="B16" s="76" t="s">
        <v>71</v>
      </c>
      <c r="C16" s="76" t="s">
        <v>5</v>
      </c>
      <c r="D16" s="76" t="s">
        <v>175</v>
      </c>
      <c r="E16" s="76" t="s">
        <v>8</v>
      </c>
      <c r="F16" s="77" t="s">
        <v>178</v>
      </c>
    </row>
    <row r="17" spans="1:6" ht="57.6">
      <c r="A17" s="75" t="s">
        <v>179</v>
      </c>
      <c r="B17" s="76" t="s">
        <v>71</v>
      </c>
      <c r="C17" s="76" t="s">
        <v>112</v>
      </c>
      <c r="D17" s="76" t="s">
        <v>172</v>
      </c>
      <c r="E17" s="76" t="s">
        <v>8</v>
      </c>
      <c r="F17" s="77" t="s">
        <v>180</v>
      </c>
    </row>
    <row r="18" spans="1:6" ht="57.6">
      <c r="A18" s="70" t="s">
        <v>181</v>
      </c>
      <c r="B18" s="76" t="s">
        <v>76</v>
      </c>
      <c r="C18" s="76" t="s">
        <v>5</v>
      </c>
      <c r="D18" s="76" t="s">
        <v>182</v>
      </c>
      <c r="E18" s="76" t="s">
        <v>8</v>
      </c>
      <c r="F18" s="77" t="s">
        <v>183</v>
      </c>
    </row>
    <row r="19" spans="1:6" ht="72">
      <c r="A19" s="75" t="s">
        <v>184</v>
      </c>
      <c r="B19" s="76" t="s">
        <v>76</v>
      </c>
      <c r="C19" s="76" t="s">
        <v>5</v>
      </c>
      <c r="D19" s="76" t="s">
        <v>185</v>
      </c>
      <c r="E19" s="76" t="s">
        <v>8</v>
      </c>
      <c r="F19" s="77" t="s">
        <v>186</v>
      </c>
    </row>
    <row r="20" spans="1:6" ht="100.8">
      <c r="A20" s="75" t="s">
        <v>187</v>
      </c>
      <c r="B20" s="76" t="s">
        <v>76</v>
      </c>
      <c r="C20" s="76" t="s">
        <v>6</v>
      </c>
      <c r="D20" s="76" t="s">
        <v>188</v>
      </c>
      <c r="E20" s="76" t="s">
        <v>8</v>
      </c>
      <c r="F20" s="77" t="s">
        <v>189</v>
      </c>
    </row>
    <row r="21" spans="1:6" ht="115.2">
      <c r="A21" s="75" t="s">
        <v>190</v>
      </c>
      <c r="B21" s="76" t="s">
        <v>76</v>
      </c>
      <c r="C21" s="76" t="s">
        <v>6</v>
      </c>
      <c r="D21" s="76" t="s">
        <v>191</v>
      </c>
      <c r="E21" s="76" t="s">
        <v>8</v>
      </c>
      <c r="F21" s="77" t="s">
        <v>192</v>
      </c>
    </row>
    <row r="22" spans="1:6" ht="100.8">
      <c r="A22" s="75" t="s">
        <v>193</v>
      </c>
      <c r="B22" s="76" t="s">
        <v>76</v>
      </c>
      <c r="C22" s="76" t="s">
        <v>4</v>
      </c>
      <c r="D22" s="76" t="s">
        <v>194</v>
      </c>
      <c r="E22" s="76" t="s">
        <v>8</v>
      </c>
      <c r="F22" s="77" t="s">
        <v>195</v>
      </c>
    </row>
    <row r="23" spans="1:6" ht="115.2">
      <c r="A23" s="75" t="s">
        <v>196</v>
      </c>
      <c r="B23" s="76" t="s">
        <v>76</v>
      </c>
      <c r="C23" s="76" t="s">
        <v>5</v>
      </c>
      <c r="D23" s="76" t="s">
        <v>197</v>
      </c>
      <c r="E23" s="76" t="s">
        <v>8</v>
      </c>
      <c r="F23" s="77" t="s">
        <v>198</v>
      </c>
    </row>
    <row r="24" spans="1:6" ht="144">
      <c r="A24" s="75" t="s">
        <v>199</v>
      </c>
      <c r="B24" s="76" t="s">
        <v>74</v>
      </c>
      <c r="C24" s="76" t="s">
        <v>6</v>
      </c>
      <c r="D24" s="76" t="s">
        <v>114</v>
      </c>
      <c r="E24" s="76" t="s">
        <v>8</v>
      </c>
      <c r="F24" s="77" t="s">
        <v>200</v>
      </c>
    </row>
    <row r="25" spans="1:6" ht="144">
      <c r="A25" s="75" t="s">
        <v>201</v>
      </c>
      <c r="B25" s="76" t="s">
        <v>74</v>
      </c>
      <c r="C25" s="76" t="s">
        <v>4</v>
      </c>
      <c r="D25" s="76" t="s">
        <v>202</v>
      </c>
      <c r="E25" s="76" t="s">
        <v>8</v>
      </c>
      <c r="F25" s="79" t="s">
        <v>203</v>
      </c>
    </row>
    <row r="26" spans="1:6" ht="115.2">
      <c r="A26" s="75" t="s">
        <v>204</v>
      </c>
      <c r="B26" s="76" t="s">
        <v>74</v>
      </c>
      <c r="C26" s="76" t="s">
        <v>5</v>
      </c>
      <c r="D26" s="76" t="s">
        <v>205</v>
      </c>
      <c r="E26" s="76" t="s">
        <v>8</v>
      </c>
      <c r="F26" s="77" t="s">
        <v>206</v>
      </c>
    </row>
    <row r="27" spans="1:6" ht="100.8">
      <c r="A27" s="75" t="s">
        <v>207</v>
      </c>
      <c r="B27" s="76" t="s">
        <v>74</v>
      </c>
      <c r="C27" s="76" t="s">
        <v>3</v>
      </c>
      <c r="D27" s="76" t="s">
        <v>208</v>
      </c>
      <c r="E27" s="76" t="s">
        <v>80</v>
      </c>
      <c r="F27" s="77" t="s">
        <v>209</v>
      </c>
    </row>
    <row r="28" spans="1:6" ht="158.4">
      <c r="A28" s="75" t="s">
        <v>210</v>
      </c>
      <c r="B28" s="76" t="s">
        <v>74</v>
      </c>
      <c r="C28" s="76" t="s">
        <v>4</v>
      </c>
      <c r="D28" s="76" t="s">
        <v>211</v>
      </c>
      <c r="E28" s="76" t="s">
        <v>80</v>
      </c>
      <c r="F28" s="77" t="s">
        <v>212</v>
      </c>
    </row>
    <row r="29" spans="1:6" ht="144">
      <c r="A29" s="75" t="s">
        <v>213</v>
      </c>
      <c r="B29" s="76" t="s">
        <v>74</v>
      </c>
      <c r="C29" s="76" t="s">
        <v>3</v>
      </c>
      <c r="D29" s="76" t="s">
        <v>115</v>
      </c>
      <c r="E29" s="76" t="s">
        <v>8</v>
      </c>
      <c r="F29" s="77" t="s">
        <v>214</v>
      </c>
    </row>
    <row r="30" spans="1:6" ht="115.2">
      <c r="A30" s="75" t="s">
        <v>215</v>
      </c>
      <c r="B30" s="76" t="s">
        <v>74</v>
      </c>
      <c r="C30" s="76" t="s">
        <v>4</v>
      </c>
      <c r="D30" s="76" t="s">
        <v>211</v>
      </c>
      <c r="E30" s="76" t="s">
        <v>8</v>
      </c>
      <c r="F30" s="77" t="s">
        <v>216</v>
      </c>
    </row>
    <row r="31" spans="1:6" ht="129.6">
      <c r="A31" s="75" t="s">
        <v>217</v>
      </c>
      <c r="B31" s="76" t="s">
        <v>49</v>
      </c>
      <c r="C31" s="76" t="s">
        <v>4</v>
      </c>
      <c r="D31" s="76" t="s">
        <v>218</v>
      </c>
      <c r="E31" s="76" t="s">
        <v>8</v>
      </c>
      <c r="F31" s="79" t="s">
        <v>219</v>
      </c>
    </row>
    <row r="32" spans="1:6" ht="129.6">
      <c r="A32" s="75" t="s">
        <v>220</v>
      </c>
      <c r="B32" s="76" t="s">
        <v>49</v>
      </c>
      <c r="C32" s="76" t="s">
        <v>4</v>
      </c>
      <c r="D32" s="76" t="s">
        <v>221</v>
      </c>
      <c r="E32" s="76" t="s">
        <v>8</v>
      </c>
      <c r="F32" s="77" t="s">
        <v>222</v>
      </c>
    </row>
    <row r="33" spans="1:6" ht="72">
      <c r="A33" s="75" t="s">
        <v>223</v>
      </c>
      <c r="B33" s="76" t="s">
        <v>49</v>
      </c>
      <c r="C33" s="76" t="s">
        <v>4</v>
      </c>
      <c r="D33" s="76" t="s">
        <v>224</v>
      </c>
      <c r="E33" s="76" t="s">
        <v>8</v>
      </c>
      <c r="F33" s="77" t="s">
        <v>225</v>
      </c>
    </row>
    <row r="34" spans="1:6" ht="100.8">
      <c r="A34" s="75" t="s">
        <v>226</v>
      </c>
      <c r="B34" s="76" t="s">
        <v>49</v>
      </c>
      <c r="C34" s="76" t="s">
        <v>4</v>
      </c>
      <c r="D34" s="76" t="s">
        <v>224</v>
      </c>
      <c r="E34" s="76" t="s">
        <v>8</v>
      </c>
      <c r="F34" s="77" t="s">
        <v>227</v>
      </c>
    </row>
    <row r="35" spans="1:6" ht="43.2">
      <c r="A35" s="75" t="s">
        <v>228</v>
      </c>
      <c r="B35" s="76" t="s">
        <v>49</v>
      </c>
      <c r="C35" s="76" t="s">
        <v>5</v>
      </c>
      <c r="D35" s="76" t="s">
        <v>229</v>
      </c>
      <c r="E35" s="76" t="s">
        <v>8</v>
      </c>
      <c r="F35" s="77" t="s">
        <v>230</v>
      </c>
    </row>
    <row r="36" spans="1:6" ht="158.4">
      <c r="A36" s="75" t="s">
        <v>231</v>
      </c>
      <c r="B36" s="76" t="s">
        <v>49</v>
      </c>
      <c r="C36" s="76" t="s">
        <v>5</v>
      </c>
      <c r="D36" s="76" t="s">
        <v>232</v>
      </c>
      <c r="E36" s="76" t="s">
        <v>8</v>
      </c>
      <c r="F36" s="77" t="s">
        <v>233</v>
      </c>
    </row>
    <row r="37" spans="1:6" ht="86.4">
      <c r="A37" s="75" t="s">
        <v>234</v>
      </c>
      <c r="B37" s="76" t="s">
        <v>50</v>
      </c>
      <c r="C37" s="76" t="s">
        <v>4</v>
      </c>
      <c r="D37" s="76" t="s">
        <v>235</v>
      </c>
      <c r="E37" s="76" t="s">
        <v>8</v>
      </c>
      <c r="F37" s="77" t="s">
        <v>236</v>
      </c>
    </row>
    <row r="38" spans="1:6" ht="57.6">
      <c r="A38" s="75" t="s">
        <v>237</v>
      </c>
      <c r="B38" s="76" t="s">
        <v>50</v>
      </c>
      <c r="C38" s="76" t="s">
        <v>4</v>
      </c>
      <c r="D38" s="76" t="s">
        <v>238</v>
      </c>
      <c r="E38" s="76" t="s">
        <v>8</v>
      </c>
      <c r="F38" s="77" t="s">
        <v>239</v>
      </c>
    </row>
    <row r="39" spans="1:6" ht="129.6">
      <c r="A39" s="75" t="s">
        <v>240</v>
      </c>
      <c r="B39" s="76" t="s">
        <v>50</v>
      </c>
      <c r="C39" s="76" t="s">
        <v>4</v>
      </c>
      <c r="D39" s="76" t="s">
        <v>241</v>
      </c>
      <c r="E39" s="76" t="s">
        <v>8</v>
      </c>
      <c r="F39" s="77" t="s">
        <v>242</v>
      </c>
    </row>
    <row r="40" spans="1:6" ht="100.8">
      <c r="A40" s="75" t="s">
        <v>243</v>
      </c>
      <c r="B40" s="76" t="s">
        <v>50</v>
      </c>
      <c r="C40" s="76" t="s">
        <v>45</v>
      </c>
      <c r="D40" s="76" t="s">
        <v>244</v>
      </c>
      <c r="E40" s="76" t="s">
        <v>8</v>
      </c>
      <c r="F40" s="77" t="s">
        <v>245</v>
      </c>
    </row>
    <row r="41" spans="1:6" ht="100.8">
      <c r="A41" s="70" t="s">
        <v>246</v>
      </c>
      <c r="B41" s="76" t="s">
        <v>50</v>
      </c>
      <c r="C41" s="76" t="s">
        <v>45</v>
      </c>
      <c r="D41" s="76" t="s">
        <v>244</v>
      </c>
      <c r="E41" s="76" t="s">
        <v>8</v>
      </c>
      <c r="F41" s="77" t="s">
        <v>247</v>
      </c>
    </row>
    <row r="42" spans="1:6" ht="129.6">
      <c r="A42" s="75" t="s">
        <v>248</v>
      </c>
      <c r="B42" s="76" t="s">
        <v>50</v>
      </c>
      <c r="C42" s="76" t="s">
        <v>45</v>
      </c>
      <c r="D42" s="76" t="s">
        <v>244</v>
      </c>
      <c r="E42" s="76" t="s">
        <v>8</v>
      </c>
      <c r="F42" s="79" t="s">
        <v>249</v>
      </c>
    </row>
    <row r="43" spans="1:6" ht="129.6">
      <c r="A43" s="75" t="s">
        <v>250</v>
      </c>
      <c r="B43" s="76" t="s">
        <v>72</v>
      </c>
      <c r="C43" s="76" t="s">
        <v>4</v>
      </c>
      <c r="D43" s="76" t="s">
        <v>252</v>
      </c>
      <c r="E43" s="76" t="s">
        <v>8</v>
      </c>
      <c r="F43" s="77" t="s">
        <v>253</v>
      </c>
    </row>
    <row r="44" spans="1:6" ht="144">
      <c r="A44" s="75" t="s">
        <v>254</v>
      </c>
      <c r="B44" s="76" t="s">
        <v>72</v>
      </c>
      <c r="C44" s="76" t="s">
        <v>4</v>
      </c>
      <c r="D44" s="76" t="s">
        <v>255</v>
      </c>
      <c r="E44" s="76" t="s">
        <v>8</v>
      </c>
      <c r="F44" s="77" t="s">
        <v>256</v>
      </c>
    </row>
    <row r="45" spans="1:6" ht="115.2">
      <c r="A45" s="75" t="s">
        <v>257</v>
      </c>
      <c r="B45" s="76" t="s">
        <v>72</v>
      </c>
      <c r="C45" s="76" t="s">
        <v>4</v>
      </c>
      <c r="D45" s="76" t="s">
        <v>252</v>
      </c>
      <c r="E45" s="76" t="s">
        <v>8</v>
      </c>
      <c r="F45" s="77" t="s">
        <v>258</v>
      </c>
    </row>
    <row r="46" spans="1:6" ht="129.6">
      <c r="A46" s="75" t="s">
        <v>259</v>
      </c>
      <c r="B46" s="76" t="s">
        <v>72</v>
      </c>
      <c r="C46" s="76" t="s">
        <v>4</v>
      </c>
      <c r="D46" s="76" t="s">
        <v>252</v>
      </c>
      <c r="E46" s="76" t="s">
        <v>8</v>
      </c>
      <c r="F46" s="77" t="s">
        <v>253</v>
      </c>
    </row>
    <row r="47" spans="1:6" ht="129.6">
      <c r="A47" s="75" t="s">
        <v>260</v>
      </c>
      <c r="B47" s="76" t="s">
        <v>72</v>
      </c>
      <c r="C47" s="76" t="s">
        <v>4</v>
      </c>
      <c r="D47" s="76" t="s">
        <v>251</v>
      </c>
      <c r="E47" s="76" t="s">
        <v>8</v>
      </c>
      <c r="F47" s="77" t="s">
        <v>261</v>
      </c>
    </row>
    <row r="48" spans="1:6" ht="158.4">
      <c r="A48" s="70" t="s">
        <v>262</v>
      </c>
      <c r="B48" s="76" t="s">
        <v>72</v>
      </c>
      <c r="C48" s="76" t="s">
        <v>4</v>
      </c>
      <c r="D48" s="76" t="s">
        <v>263</v>
      </c>
      <c r="E48" s="76" t="s">
        <v>8</v>
      </c>
      <c r="F48" s="77" t="s">
        <v>264</v>
      </c>
    </row>
    <row r="49" spans="1:6" ht="158.4">
      <c r="A49" s="70" t="s">
        <v>265</v>
      </c>
      <c r="B49" s="76" t="s">
        <v>72</v>
      </c>
      <c r="C49" s="76" t="s">
        <v>4</v>
      </c>
      <c r="D49" s="76" t="s">
        <v>266</v>
      </c>
      <c r="E49" s="76" t="s">
        <v>8</v>
      </c>
      <c r="F49" s="77" t="s">
        <v>267</v>
      </c>
    </row>
    <row r="50" spans="1:6" ht="144">
      <c r="A50" s="70" t="s">
        <v>268</v>
      </c>
      <c r="B50" s="76" t="s">
        <v>72</v>
      </c>
      <c r="C50" s="76" t="s">
        <v>4</v>
      </c>
      <c r="D50" s="76" t="s">
        <v>255</v>
      </c>
      <c r="E50" s="76" t="s">
        <v>8</v>
      </c>
      <c r="F50" s="77" t="s">
        <v>269</v>
      </c>
    </row>
    <row r="51" spans="1:6" ht="57.6">
      <c r="A51" s="70" t="s">
        <v>270</v>
      </c>
      <c r="B51" s="76" t="s">
        <v>88</v>
      </c>
      <c r="C51" s="76" t="s">
        <v>4</v>
      </c>
      <c r="D51" s="76" t="s">
        <v>271</v>
      </c>
      <c r="E51" s="76" t="s">
        <v>67</v>
      </c>
      <c r="F51" s="77" t="s">
        <v>272</v>
      </c>
    </row>
    <row r="52" spans="1:6">
      <c r="A52" s="70" t="s">
        <v>273</v>
      </c>
      <c r="B52" s="76" t="s">
        <v>88</v>
      </c>
      <c r="C52" s="76" t="s">
        <v>86</v>
      </c>
      <c r="D52" s="76" t="s">
        <v>126</v>
      </c>
      <c r="E52" s="76" t="s">
        <v>67</v>
      </c>
      <c r="F52" s="77" t="s">
        <v>274</v>
      </c>
    </row>
    <row r="53" spans="1:6" ht="28.8">
      <c r="A53" s="70" t="s">
        <v>275</v>
      </c>
      <c r="B53" s="76" t="s">
        <v>88</v>
      </c>
      <c r="C53" s="76" t="s">
        <v>3</v>
      </c>
      <c r="D53" s="76" t="s">
        <v>126</v>
      </c>
      <c r="E53" s="76" t="s">
        <v>64</v>
      </c>
      <c r="F53" s="77" t="s">
        <v>276</v>
      </c>
    </row>
    <row r="54" spans="1:6" ht="43.2">
      <c r="A54" s="70" t="s">
        <v>277</v>
      </c>
      <c r="B54" s="76" t="s">
        <v>88</v>
      </c>
      <c r="C54" s="76" t="s">
        <v>45</v>
      </c>
      <c r="D54" s="76" t="s">
        <v>123</v>
      </c>
      <c r="E54" s="76" t="s">
        <v>90</v>
      </c>
      <c r="F54" s="77" t="s">
        <v>278</v>
      </c>
    </row>
    <row r="55" spans="1:6" ht="28.8">
      <c r="A55" s="70" t="s">
        <v>279</v>
      </c>
      <c r="B55" s="76" t="s">
        <v>88</v>
      </c>
      <c r="C55" s="76" t="s">
        <v>3</v>
      </c>
      <c r="D55" s="76" t="s">
        <v>126</v>
      </c>
      <c r="E55" s="76" t="s">
        <v>64</v>
      </c>
      <c r="F55" s="79" t="s">
        <v>276</v>
      </c>
    </row>
    <row r="56" spans="1:6" ht="28.8">
      <c r="A56" s="70" t="s">
        <v>280</v>
      </c>
      <c r="B56" s="76" t="s">
        <v>88</v>
      </c>
      <c r="C56" s="76" t="s">
        <v>78</v>
      </c>
      <c r="D56" s="76" t="s">
        <v>123</v>
      </c>
      <c r="E56" s="76" t="s">
        <v>67</v>
      </c>
      <c r="F56" s="77" t="s">
        <v>281</v>
      </c>
    </row>
    <row r="57" spans="1:6" ht="28.8">
      <c r="A57" s="70" t="s">
        <v>282</v>
      </c>
      <c r="B57" s="76" t="s">
        <v>88</v>
      </c>
      <c r="C57" s="76" t="s">
        <v>45</v>
      </c>
      <c r="D57" s="76" t="s">
        <v>123</v>
      </c>
      <c r="E57" s="76" t="s">
        <v>63</v>
      </c>
      <c r="F57" s="79" t="s">
        <v>125</v>
      </c>
    </row>
    <row r="58" spans="1:6">
      <c r="A58" s="70" t="s">
        <v>283</v>
      </c>
      <c r="B58" s="76" t="s">
        <v>88</v>
      </c>
      <c r="C58" s="76" t="s">
        <v>3</v>
      </c>
      <c r="D58" s="76" t="s">
        <v>89</v>
      </c>
      <c r="E58" s="76" t="s">
        <v>124</v>
      </c>
      <c r="F58" s="77" t="s">
        <v>284</v>
      </c>
    </row>
    <row r="59" spans="1:6" ht="28.8">
      <c r="A59" s="70" t="s">
        <v>285</v>
      </c>
      <c r="B59" s="76" t="s">
        <v>88</v>
      </c>
      <c r="C59" s="76" t="s">
        <v>3</v>
      </c>
      <c r="D59" s="76" t="s">
        <v>122</v>
      </c>
      <c r="E59" s="76" t="s">
        <v>94</v>
      </c>
      <c r="F59" s="79" t="s">
        <v>286</v>
      </c>
    </row>
    <row r="60" spans="1:6" ht="28.8">
      <c r="A60" s="70" t="s">
        <v>287</v>
      </c>
      <c r="B60" s="76" t="s">
        <v>88</v>
      </c>
      <c r="C60" s="76" t="s">
        <v>3</v>
      </c>
      <c r="D60" s="76" t="s">
        <v>122</v>
      </c>
      <c r="E60" s="76" t="s">
        <v>63</v>
      </c>
      <c r="F60" s="79" t="s">
        <v>288</v>
      </c>
    </row>
    <row r="61" spans="1:6">
      <c r="A61" s="70" t="s">
        <v>289</v>
      </c>
      <c r="B61" s="76" t="s">
        <v>84</v>
      </c>
      <c r="C61" s="76" t="s">
        <v>5</v>
      </c>
      <c r="D61" s="76" t="s">
        <v>121</v>
      </c>
      <c r="E61" s="76" t="s">
        <v>100</v>
      </c>
      <c r="F61" s="79" t="s">
        <v>290</v>
      </c>
    </row>
    <row r="62" spans="1:6">
      <c r="A62" s="70" t="s">
        <v>291</v>
      </c>
      <c r="B62" s="76" t="s">
        <v>84</v>
      </c>
      <c r="C62" s="76" t="s">
        <v>3</v>
      </c>
      <c r="D62" s="76" t="s">
        <v>292</v>
      </c>
      <c r="E62" s="76" t="s">
        <v>8</v>
      </c>
      <c r="F62" s="79" t="s">
        <v>293</v>
      </c>
    </row>
    <row r="63" spans="1:6">
      <c r="A63" s="70" t="s">
        <v>294</v>
      </c>
      <c r="B63" s="76" t="s">
        <v>84</v>
      </c>
      <c r="C63" s="76" t="s">
        <v>3</v>
      </c>
      <c r="D63" s="76" t="s">
        <v>295</v>
      </c>
      <c r="E63" s="76" t="s">
        <v>8</v>
      </c>
      <c r="F63" s="77" t="s">
        <v>296</v>
      </c>
    </row>
    <row r="64" spans="1:6">
      <c r="A64" s="70" t="s">
        <v>297</v>
      </c>
      <c r="B64" s="76" t="s">
        <v>84</v>
      </c>
      <c r="C64" s="76" t="s">
        <v>78</v>
      </c>
      <c r="D64" s="76" t="s">
        <v>119</v>
      </c>
      <c r="E64" s="76" t="s">
        <v>67</v>
      </c>
      <c r="F64" s="79" t="s">
        <v>298</v>
      </c>
    </row>
    <row r="65" spans="1:6">
      <c r="A65" s="70" t="s">
        <v>299</v>
      </c>
      <c r="B65" s="76" t="s">
        <v>84</v>
      </c>
      <c r="C65" s="76" t="s">
        <v>6</v>
      </c>
      <c r="D65" s="76" t="s">
        <v>85</v>
      </c>
      <c r="E65" s="76" t="s">
        <v>8</v>
      </c>
      <c r="F65" s="77" t="s">
        <v>300</v>
      </c>
    </row>
    <row r="66" spans="1:6">
      <c r="A66" s="70" t="s">
        <v>301</v>
      </c>
      <c r="B66" s="76" t="s">
        <v>84</v>
      </c>
      <c r="C66" s="76" t="s">
        <v>45</v>
      </c>
      <c r="D66" s="76" t="s">
        <v>119</v>
      </c>
      <c r="E66" s="76" t="s">
        <v>96</v>
      </c>
      <c r="F66" s="77" t="s">
        <v>302</v>
      </c>
    </row>
    <row r="67" spans="1:6">
      <c r="A67" s="70" t="s">
        <v>303</v>
      </c>
      <c r="B67" s="76" t="s">
        <v>84</v>
      </c>
      <c r="C67" s="76" t="s">
        <v>6</v>
      </c>
      <c r="D67" s="76" t="s">
        <v>85</v>
      </c>
      <c r="E67" s="76" t="s">
        <v>8</v>
      </c>
      <c r="F67" s="77" t="s">
        <v>300</v>
      </c>
    </row>
    <row r="68" spans="1:6" ht="28.8">
      <c r="A68" s="70" t="s">
        <v>304</v>
      </c>
      <c r="B68" s="76" t="s">
        <v>84</v>
      </c>
      <c r="C68" s="76" t="s">
        <v>45</v>
      </c>
      <c r="D68" s="76" t="s">
        <v>305</v>
      </c>
      <c r="E68" s="76" t="s">
        <v>67</v>
      </c>
      <c r="F68" s="77" t="s">
        <v>306</v>
      </c>
    </row>
    <row r="69" spans="1:6">
      <c r="A69" s="70" t="s">
        <v>307</v>
      </c>
      <c r="B69" s="76" t="s">
        <v>84</v>
      </c>
      <c r="C69" s="76" t="s">
        <v>5</v>
      </c>
      <c r="D69" s="76" t="s">
        <v>85</v>
      </c>
      <c r="E69" s="76" t="s">
        <v>63</v>
      </c>
      <c r="F69" s="77" t="s">
        <v>308</v>
      </c>
    </row>
    <row r="70" spans="1:6">
      <c r="A70" s="70" t="s">
        <v>309</v>
      </c>
      <c r="B70" s="76" t="s">
        <v>84</v>
      </c>
      <c r="C70" s="76" t="s">
        <v>5</v>
      </c>
      <c r="D70" s="76" t="s">
        <v>310</v>
      </c>
      <c r="E70" s="76" t="s">
        <v>157</v>
      </c>
      <c r="F70" s="77" t="s">
        <v>311</v>
      </c>
    </row>
    <row r="71" spans="1:6">
      <c r="A71" s="70" t="s">
        <v>312</v>
      </c>
      <c r="B71" s="76" t="s">
        <v>84</v>
      </c>
      <c r="C71" s="76" t="s">
        <v>5</v>
      </c>
      <c r="D71" s="76" t="s">
        <v>85</v>
      </c>
      <c r="E71" s="76" t="s">
        <v>64</v>
      </c>
      <c r="F71" s="77" t="s">
        <v>313</v>
      </c>
    </row>
    <row r="72" spans="1:6">
      <c r="A72" s="70" t="s">
        <v>314</v>
      </c>
      <c r="B72" s="76" t="s">
        <v>84</v>
      </c>
      <c r="C72" s="76" t="s">
        <v>45</v>
      </c>
      <c r="D72" s="76" t="s">
        <v>119</v>
      </c>
      <c r="E72" s="76" t="s">
        <v>66</v>
      </c>
      <c r="F72" s="77" t="s">
        <v>120</v>
      </c>
    </row>
    <row r="73" spans="1:6">
      <c r="A73" s="70" t="s">
        <v>315</v>
      </c>
      <c r="B73" s="76" t="s">
        <v>84</v>
      </c>
      <c r="C73" s="76" t="s">
        <v>4</v>
      </c>
      <c r="D73" s="76" t="s">
        <v>85</v>
      </c>
      <c r="E73" s="76" t="s">
        <v>8</v>
      </c>
      <c r="F73" s="77" t="s">
        <v>316</v>
      </c>
    </row>
    <row r="74" spans="1:6" ht="28.8">
      <c r="A74" s="70" t="s">
        <v>317</v>
      </c>
      <c r="B74" s="76" t="s">
        <v>82</v>
      </c>
      <c r="C74" s="76" t="s">
        <v>5</v>
      </c>
      <c r="D74" s="76" t="s">
        <v>318</v>
      </c>
      <c r="E74" s="76" t="s">
        <v>319</v>
      </c>
      <c r="F74" s="77" t="s">
        <v>320</v>
      </c>
    </row>
    <row r="75" spans="1:6" ht="57.6">
      <c r="A75" s="70" t="s">
        <v>321</v>
      </c>
      <c r="B75" s="76" t="s">
        <v>82</v>
      </c>
      <c r="C75" s="76" t="s">
        <v>78</v>
      </c>
      <c r="D75" s="76" t="s">
        <v>83</v>
      </c>
      <c r="E75" s="76" t="s">
        <v>87</v>
      </c>
      <c r="F75" s="77" t="s">
        <v>322</v>
      </c>
    </row>
    <row r="76" spans="1:6" ht="57.6">
      <c r="A76" s="70" t="s">
        <v>323</v>
      </c>
      <c r="B76" s="76" t="s">
        <v>82</v>
      </c>
      <c r="C76" s="76" t="s">
        <v>6</v>
      </c>
      <c r="D76" s="76" t="s">
        <v>111</v>
      </c>
      <c r="E76" s="76" t="s">
        <v>8</v>
      </c>
      <c r="F76" s="77" t="s">
        <v>324</v>
      </c>
    </row>
    <row r="77" spans="1:6" ht="28.8">
      <c r="A77" s="70" t="s">
        <v>325</v>
      </c>
      <c r="B77" s="76" t="s">
        <v>82</v>
      </c>
      <c r="C77" s="76" t="s">
        <v>6</v>
      </c>
      <c r="D77" s="76" t="s">
        <v>318</v>
      </c>
      <c r="E77" s="76" t="s">
        <v>117</v>
      </c>
      <c r="F77" s="77" t="s">
        <v>320</v>
      </c>
    </row>
    <row r="78" spans="1:6" ht="57.6">
      <c r="A78" s="70" t="s">
        <v>326</v>
      </c>
      <c r="B78" s="76" t="s">
        <v>82</v>
      </c>
      <c r="C78" s="76" t="s">
        <v>78</v>
      </c>
      <c r="D78" s="76" t="s">
        <v>83</v>
      </c>
      <c r="E78" s="76" t="s">
        <v>99</v>
      </c>
      <c r="F78" s="77" t="s">
        <v>327</v>
      </c>
    </row>
    <row r="79" spans="1:6" ht="86.4">
      <c r="A79" s="70" t="s">
        <v>328</v>
      </c>
      <c r="B79" s="76" t="s">
        <v>82</v>
      </c>
      <c r="C79" s="76" t="s">
        <v>4</v>
      </c>
      <c r="D79" s="76" t="s">
        <v>81</v>
      </c>
      <c r="E79" s="76" t="s">
        <v>80</v>
      </c>
      <c r="F79" s="77" t="s">
        <v>329</v>
      </c>
    </row>
    <row r="80" spans="1:6" ht="57.6">
      <c r="A80" s="70" t="s">
        <v>330</v>
      </c>
      <c r="B80" s="76" t="s">
        <v>82</v>
      </c>
      <c r="C80" s="76" t="s">
        <v>6</v>
      </c>
      <c r="D80" s="76" t="s">
        <v>331</v>
      </c>
      <c r="E80" s="76" t="s">
        <v>75</v>
      </c>
      <c r="F80" s="77" t="s">
        <v>332</v>
      </c>
    </row>
    <row r="81" spans="1:6" ht="28.8">
      <c r="A81" s="70" t="s">
        <v>333</v>
      </c>
      <c r="B81" s="76" t="s">
        <v>82</v>
      </c>
      <c r="C81" s="76" t="s">
        <v>109</v>
      </c>
      <c r="D81" s="76" t="s">
        <v>83</v>
      </c>
      <c r="E81" s="76" t="s">
        <v>8</v>
      </c>
      <c r="F81" s="77" t="s">
        <v>334</v>
      </c>
    </row>
    <row r="82" spans="1:6" ht="57.6">
      <c r="A82" s="70" t="s">
        <v>335</v>
      </c>
      <c r="B82" s="76" t="s">
        <v>82</v>
      </c>
      <c r="C82" s="76" t="s">
        <v>5</v>
      </c>
      <c r="D82" s="76" t="s">
        <v>336</v>
      </c>
      <c r="E82" s="76" t="s">
        <v>8</v>
      </c>
      <c r="F82" s="77" t="s">
        <v>337</v>
      </c>
    </row>
    <row r="83" spans="1:6" ht="28.8">
      <c r="A83" s="70" t="s">
        <v>338</v>
      </c>
      <c r="B83" s="76" t="s">
        <v>77</v>
      </c>
      <c r="C83" s="76" t="s">
        <v>45</v>
      </c>
      <c r="D83" s="76" t="s">
        <v>339</v>
      </c>
      <c r="E83" s="76" t="s">
        <v>93</v>
      </c>
      <c r="F83" s="77" t="s">
        <v>340</v>
      </c>
    </row>
    <row r="84" spans="1:6" ht="28.8">
      <c r="A84" s="70" t="s">
        <v>341</v>
      </c>
      <c r="B84" s="76" t="s">
        <v>77</v>
      </c>
      <c r="C84" s="76" t="s">
        <v>45</v>
      </c>
      <c r="D84" s="76" t="s">
        <v>339</v>
      </c>
      <c r="E84" s="76" t="s">
        <v>64</v>
      </c>
      <c r="F84" s="77" t="s">
        <v>340</v>
      </c>
    </row>
    <row r="85" spans="1:6" ht="28.8">
      <c r="A85" s="70" t="s">
        <v>342</v>
      </c>
      <c r="B85" s="76" t="s">
        <v>77</v>
      </c>
      <c r="C85" s="76" t="s">
        <v>78</v>
      </c>
      <c r="D85" s="76" t="s">
        <v>339</v>
      </c>
      <c r="E85" s="76" t="s">
        <v>75</v>
      </c>
      <c r="F85" s="77" t="s">
        <v>340</v>
      </c>
    </row>
    <row r="86" spans="1:6" ht="28.8">
      <c r="A86" s="75" t="s">
        <v>343</v>
      </c>
      <c r="B86" s="76" t="s">
        <v>77</v>
      </c>
      <c r="C86" s="76" t="s">
        <v>78</v>
      </c>
      <c r="D86" s="76" t="s">
        <v>339</v>
      </c>
      <c r="E86" s="76" t="s">
        <v>75</v>
      </c>
      <c r="F86" s="77" t="s">
        <v>340</v>
      </c>
    </row>
    <row r="87" spans="1:6" ht="43.2">
      <c r="A87" s="75" t="s">
        <v>344</v>
      </c>
      <c r="B87" s="76" t="s">
        <v>77</v>
      </c>
      <c r="C87" s="76" t="s">
        <v>78</v>
      </c>
      <c r="D87" s="76" t="s">
        <v>339</v>
      </c>
      <c r="E87" s="76" t="s">
        <v>75</v>
      </c>
      <c r="F87" s="77" t="s">
        <v>345</v>
      </c>
    </row>
    <row r="88" spans="1:6" ht="28.8">
      <c r="A88" s="75" t="s">
        <v>346</v>
      </c>
      <c r="B88" s="76" t="s">
        <v>77</v>
      </c>
      <c r="C88" s="76" t="s">
        <v>78</v>
      </c>
      <c r="D88" s="76" t="s">
        <v>339</v>
      </c>
      <c r="E88" s="76" t="s">
        <v>79</v>
      </c>
      <c r="F88" s="77" t="s">
        <v>347</v>
      </c>
    </row>
    <row r="89" spans="1:6">
      <c r="A89" s="75" t="s">
        <v>348</v>
      </c>
      <c r="B89" s="76" t="s">
        <v>77</v>
      </c>
      <c r="C89" s="76" t="s">
        <v>6</v>
      </c>
      <c r="D89" s="76" t="s">
        <v>116</v>
      </c>
      <c r="E89" s="76" t="s">
        <v>8</v>
      </c>
      <c r="F89" s="77" t="s">
        <v>349</v>
      </c>
    </row>
    <row r="90" spans="1:6" ht="28.8">
      <c r="A90" s="75" t="s">
        <v>350</v>
      </c>
      <c r="B90" s="76" t="s">
        <v>77</v>
      </c>
      <c r="C90" s="76" t="s">
        <v>3</v>
      </c>
      <c r="D90" s="76" t="s">
        <v>351</v>
      </c>
      <c r="E90" s="76" t="s">
        <v>8</v>
      </c>
      <c r="F90" s="77" t="s">
        <v>352</v>
      </c>
    </row>
    <row r="91" spans="1:6" ht="72">
      <c r="A91" s="75" t="s">
        <v>353</v>
      </c>
      <c r="B91" s="76" t="s">
        <v>77</v>
      </c>
      <c r="C91" s="76" t="s">
        <v>3</v>
      </c>
      <c r="D91" s="76" t="s">
        <v>354</v>
      </c>
      <c r="E91" s="76" t="s">
        <v>8</v>
      </c>
      <c r="F91" s="77" t="s">
        <v>355</v>
      </c>
    </row>
    <row r="92" spans="1:6" ht="28.8">
      <c r="A92" s="75" t="s">
        <v>356</v>
      </c>
      <c r="B92" s="76" t="s">
        <v>77</v>
      </c>
      <c r="C92" s="76" t="s">
        <v>45</v>
      </c>
      <c r="D92" s="76" t="s">
        <v>357</v>
      </c>
      <c r="E92" s="76" t="s">
        <v>8</v>
      </c>
      <c r="F92" s="77" t="s">
        <v>358</v>
      </c>
    </row>
    <row r="93" spans="1:6" ht="144">
      <c r="A93" s="75" t="s">
        <v>359</v>
      </c>
      <c r="B93" s="76" t="s">
        <v>91</v>
      </c>
      <c r="C93" s="76" t="s">
        <v>4</v>
      </c>
      <c r="D93" s="76" t="s">
        <v>360</v>
      </c>
      <c r="E93" s="76" t="s">
        <v>8</v>
      </c>
      <c r="F93" s="80" t="s">
        <v>361</v>
      </c>
    </row>
    <row r="94" spans="1:6" ht="72">
      <c r="A94" s="75" t="s">
        <v>362</v>
      </c>
      <c r="B94" s="76" t="s">
        <v>95</v>
      </c>
      <c r="C94" s="76" t="s">
        <v>3</v>
      </c>
      <c r="D94" s="76" t="s">
        <v>363</v>
      </c>
      <c r="E94" s="76" t="s">
        <v>8</v>
      </c>
      <c r="F94" s="77" t="s">
        <v>364</v>
      </c>
    </row>
    <row r="95" spans="1:6" ht="100.8">
      <c r="A95" s="75" t="s">
        <v>365</v>
      </c>
      <c r="B95" s="76" t="s">
        <v>95</v>
      </c>
      <c r="C95" s="76" t="s">
        <v>3</v>
      </c>
      <c r="D95" s="76" t="s">
        <v>366</v>
      </c>
      <c r="E95" s="76" t="s">
        <v>8</v>
      </c>
      <c r="F95" s="77" t="s">
        <v>367</v>
      </c>
    </row>
    <row r="96" spans="1:6" ht="100.8">
      <c r="A96" s="75" t="s">
        <v>368</v>
      </c>
      <c r="B96" s="76" t="s">
        <v>95</v>
      </c>
      <c r="C96" s="76" t="s">
        <v>4</v>
      </c>
      <c r="D96" s="76" t="s">
        <v>369</v>
      </c>
      <c r="E96" s="76" t="s">
        <v>67</v>
      </c>
      <c r="F96" s="77" t="s">
        <v>370</v>
      </c>
    </row>
    <row r="97" spans="1:6" ht="72">
      <c r="A97" s="75" t="s">
        <v>371</v>
      </c>
      <c r="B97" s="76" t="s">
        <v>95</v>
      </c>
      <c r="C97" s="76" t="s">
        <v>4</v>
      </c>
      <c r="D97" s="76" t="s">
        <v>372</v>
      </c>
      <c r="E97" s="76" t="s">
        <v>8</v>
      </c>
      <c r="F97" s="77" t="s">
        <v>373</v>
      </c>
    </row>
    <row r="98" spans="1:6" ht="72">
      <c r="A98" s="75" t="s">
        <v>374</v>
      </c>
      <c r="B98" s="76" t="s">
        <v>95</v>
      </c>
      <c r="C98" s="76" t="s">
        <v>4</v>
      </c>
      <c r="D98" s="76" t="s">
        <v>372</v>
      </c>
      <c r="E98" s="76" t="s">
        <v>8</v>
      </c>
      <c r="F98" s="77" t="s">
        <v>375</v>
      </c>
    </row>
    <row r="99" spans="1:6" ht="72">
      <c r="A99" s="75" t="s">
        <v>376</v>
      </c>
      <c r="B99" s="76" t="s">
        <v>95</v>
      </c>
      <c r="C99" s="76" t="s">
        <v>4</v>
      </c>
      <c r="D99" s="76" t="s">
        <v>377</v>
      </c>
      <c r="E99" s="76" t="s">
        <v>8</v>
      </c>
      <c r="F99" s="77" t="s">
        <v>378</v>
      </c>
    </row>
    <row r="100" spans="1:6" ht="100.8">
      <c r="A100" s="75" t="s">
        <v>379</v>
      </c>
      <c r="B100" s="76" t="s">
        <v>97</v>
      </c>
      <c r="C100" s="76" t="s">
        <v>5</v>
      </c>
      <c r="D100" s="76" t="s">
        <v>380</v>
      </c>
      <c r="E100" s="76" t="s">
        <v>67</v>
      </c>
      <c r="F100" s="77" t="s">
        <v>381</v>
      </c>
    </row>
    <row r="101" spans="1:6" ht="86.4">
      <c r="A101" s="75" t="s">
        <v>382</v>
      </c>
      <c r="B101" s="76" t="s">
        <v>97</v>
      </c>
      <c r="C101" s="76" t="s">
        <v>6</v>
      </c>
      <c r="D101" s="76" t="s">
        <v>383</v>
      </c>
      <c r="E101" s="76" t="s">
        <v>157</v>
      </c>
      <c r="F101" s="77" t="s">
        <v>384</v>
      </c>
    </row>
    <row r="102" spans="1:6">
      <c r="A102" s="75" t="s">
        <v>385</v>
      </c>
      <c r="B102" s="76" t="s">
        <v>129</v>
      </c>
      <c r="C102" s="76" t="s">
        <v>3</v>
      </c>
      <c r="D102" s="76" t="s">
        <v>386</v>
      </c>
      <c r="E102" s="76" t="s">
        <v>8</v>
      </c>
      <c r="F102" s="77" t="s">
        <v>387</v>
      </c>
    </row>
    <row r="103" spans="1:6" ht="43.2">
      <c r="A103" s="75" t="s">
        <v>388</v>
      </c>
      <c r="B103" s="76" t="s">
        <v>129</v>
      </c>
      <c r="C103" s="76" t="s">
        <v>3</v>
      </c>
      <c r="D103" s="76" t="s">
        <v>389</v>
      </c>
      <c r="E103" s="76" t="s">
        <v>8</v>
      </c>
      <c r="F103" s="77" t="s">
        <v>390</v>
      </c>
    </row>
    <row r="104" spans="1:6" ht="43.2">
      <c r="A104" s="75" t="s">
        <v>391</v>
      </c>
      <c r="B104" s="76" t="s">
        <v>129</v>
      </c>
      <c r="C104" s="76" t="s">
        <v>3</v>
      </c>
      <c r="D104" s="76" t="s">
        <v>389</v>
      </c>
      <c r="E104" s="76" t="s">
        <v>8</v>
      </c>
      <c r="F104" s="77" t="s">
        <v>390</v>
      </c>
    </row>
    <row r="105" spans="1:6" ht="28.8">
      <c r="A105" s="75" t="s">
        <v>392</v>
      </c>
      <c r="B105" s="76" t="s">
        <v>129</v>
      </c>
      <c r="C105" s="76" t="s">
        <v>5</v>
      </c>
      <c r="D105" s="76" t="s">
        <v>393</v>
      </c>
      <c r="E105" s="76" t="s">
        <v>8</v>
      </c>
      <c r="F105" s="77" t="s">
        <v>394</v>
      </c>
    </row>
    <row r="106" spans="1:6" ht="72">
      <c r="A106" s="75" t="s">
        <v>395</v>
      </c>
      <c r="B106" s="76" t="s">
        <v>127</v>
      </c>
      <c r="C106" s="76" t="s">
        <v>4</v>
      </c>
      <c r="D106" s="76" t="s">
        <v>92</v>
      </c>
      <c r="E106" s="76" t="s">
        <v>64</v>
      </c>
      <c r="F106" s="77" t="s">
        <v>396</v>
      </c>
    </row>
    <row r="107" spans="1:6" ht="100.8">
      <c r="A107" s="75" t="s">
        <v>397</v>
      </c>
      <c r="B107" s="76" t="s">
        <v>127</v>
      </c>
      <c r="C107" s="76" t="s">
        <v>4</v>
      </c>
      <c r="D107" s="76" t="s">
        <v>398</v>
      </c>
      <c r="E107" s="76" t="s">
        <v>8</v>
      </c>
      <c r="F107" s="77" t="s">
        <v>399</v>
      </c>
    </row>
    <row r="108" spans="1:6" ht="100.8">
      <c r="A108" s="75" t="s">
        <v>400</v>
      </c>
      <c r="B108" s="76" t="s">
        <v>127</v>
      </c>
      <c r="C108" s="76" t="s">
        <v>4</v>
      </c>
      <c r="D108" s="76" t="s">
        <v>92</v>
      </c>
      <c r="E108" s="76" t="s">
        <v>67</v>
      </c>
      <c r="F108" s="77" t="s">
        <v>401</v>
      </c>
    </row>
    <row r="109" spans="1:6" ht="115.2">
      <c r="A109" s="75" t="s">
        <v>402</v>
      </c>
      <c r="B109" s="76" t="s">
        <v>127</v>
      </c>
      <c r="C109" s="76" t="s">
        <v>4</v>
      </c>
      <c r="D109" s="76" t="s">
        <v>398</v>
      </c>
      <c r="E109" s="76" t="s">
        <v>63</v>
      </c>
      <c r="F109" s="77" t="s">
        <v>403</v>
      </c>
    </row>
    <row r="110" spans="1:6">
      <c r="A110" s="75" t="s">
        <v>404</v>
      </c>
      <c r="B110" s="76" t="s">
        <v>128</v>
      </c>
      <c r="C110" s="76" t="s">
        <v>78</v>
      </c>
      <c r="D110" s="76" t="s">
        <v>405</v>
      </c>
      <c r="E110" s="76" t="s">
        <v>8</v>
      </c>
      <c r="F110" s="77" t="s">
        <v>406</v>
      </c>
    </row>
    <row r="111" spans="1:6">
      <c r="A111" s="75" t="s">
        <v>407</v>
      </c>
      <c r="B111" s="76" t="s">
        <v>128</v>
      </c>
      <c r="C111" s="76" t="s">
        <v>78</v>
      </c>
      <c r="D111" s="76" t="s">
        <v>408</v>
      </c>
      <c r="E111" s="76" t="s">
        <v>80</v>
      </c>
      <c r="F111" s="77" t="s">
        <v>409</v>
      </c>
    </row>
    <row r="112" spans="1:6">
      <c r="A112" s="75" t="s">
        <v>410</v>
      </c>
      <c r="B112" s="76" t="s">
        <v>128</v>
      </c>
      <c r="C112" s="76" t="s">
        <v>45</v>
      </c>
      <c r="D112" s="76" t="s">
        <v>411</v>
      </c>
      <c r="E112" s="76" t="s">
        <v>8</v>
      </c>
      <c r="F112" s="77" t="s">
        <v>412</v>
      </c>
    </row>
    <row r="113" spans="1:6">
      <c r="A113" s="75" t="s">
        <v>413</v>
      </c>
      <c r="B113" s="76" t="s">
        <v>128</v>
      </c>
      <c r="C113" s="76" t="s">
        <v>6</v>
      </c>
      <c r="D113" s="76" t="s">
        <v>408</v>
      </c>
      <c r="E113" s="76" t="s">
        <v>8</v>
      </c>
      <c r="F113" s="77" t="s">
        <v>414</v>
      </c>
    </row>
    <row r="114" spans="1:6" ht="43.2">
      <c r="A114" s="75" t="s">
        <v>415</v>
      </c>
      <c r="B114" s="76" t="s">
        <v>102</v>
      </c>
      <c r="C114" s="76" t="s">
        <v>5</v>
      </c>
      <c r="D114" s="76" t="s">
        <v>134</v>
      </c>
      <c r="E114" s="76" t="s">
        <v>8</v>
      </c>
      <c r="F114" s="77" t="s">
        <v>416</v>
      </c>
    </row>
    <row r="115" spans="1:6" ht="57.6">
      <c r="A115" s="75" t="s">
        <v>417</v>
      </c>
      <c r="B115" s="76" t="s">
        <v>102</v>
      </c>
      <c r="C115" s="76" t="s">
        <v>6</v>
      </c>
      <c r="D115" s="76" t="s">
        <v>418</v>
      </c>
      <c r="E115" s="76" t="s">
        <v>8</v>
      </c>
      <c r="F115" s="77" t="s">
        <v>419</v>
      </c>
    </row>
    <row r="116" spans="1:6" ht="86.4">
      <c r="A116" s="75" t="s">
        <v>420</v>
      </c>
      <c r="B116" s="76" t="s">
        <v>101</v>
      </c>
      <c r="C116" s="76" t="s">
        <v>6</v>
      </c>
      <c r="D116" s="76" t="s">
        <v>421</v>
      </c>
      <c r="E116" s="76" t="s">
        <v>8</v>
      </c>
      <c r="F116" s="77" t="s">
        <v>422</v>
      </c>
    </row>
    <row r="117" spans="1:6" ht="43.2">
      <c r="A117" s="75" t="s">
        <v>423</v>
      </c>
      <c r="B117" s="76" t="s">
        <v>46</v>
      </c>
      <c r="C117" s="76" t="s">
        <v>5</v>
      </c>
      <c r="D117" s="76" t="s">
        <v>424</v>
      </c>
      <c r="E117" s="76" t="s">
        <v>67</v>
      </c>
      <c r="F117" s="77" t="s">
        <v>425</v>
      </c>
    </row>
    <row r="118" spans="1:6" ht="57.6">
      <c r="A118" s="75" t="s">
        <v>426</v>
      </c>
      <c r="B118" s="76" t="s">
        <v>101</v>
      </c>
      <c r="C118" s="76" t="s">
        <v>5</v>
      </c>
      <c r="D118" s="76" t="s">
        <v>427</v>
      </c>
      <c r="E118" s="76" t="s">
        <v>8</v>
      </c>
      <c r="F118" s="77" t="s">
        <v>428</v>
      </c>
    </row>
    <row r="119" spans="1:6" ht="86.4">
      <c r="A119" s="75" t="s">
        <v>429</v>
      </c>
      <c r="B119" s="76" t="s">
        <v>102</v>
      </c>
      <c r="C119" s="76" t="s">
        <v>3</v>
      </c>
      <c r="D119" s="76" t="s">
        <v>430</v>
      </c>
      <c r="E119" s="76" t="s">
        <v>8</v>
      </c>
      <c r="F119" s="77" t="s">
        <v>431</v>
      </c>
    </row>
    <row r="120" spans="1:6" ht="43.2">
      <c r="A120" s="75" t="s">
        <v>432</v>
      </c>
      <c r="B120" s="76" t="s">
        <v>102</v>
      </c>
      <c r="C120" s="76" t="s">
        <v>4</v>
      </c>
      <c r="D120" s="76" t="s">
        <v>134</v>
      </c>
      <c r="E120" s="76" t="s">
        <v>8</v>
      </c>
      <c r="F120" s="77" t="s">
        <v>433</v>
      </c>
    </row>
    <row r="121" spans="1:6" ht="100.8">
      <c r="A121" s="75" t="s">
        <v>434</v>
      </c>
      <c r="B121" s="76" t="s">
        <v>102</v>
      </c>
      <c r="C121" s="76" t="s">
        <v>6</v>
      </c>
      <c r="D121" s="76" t="s">
        <v>435</v>
      </c>
      <c r="E121" s="76" t="s">
        <v>8</v>
      </c>
      <c r="F121" s="77" t="s">
        <v>436</v>
      </c>
    </row>
    <row r="122" spans="1:6" ht="43.2">
      <c r="A122" s="75" t="s">
        <v>437</v>
      </c>
      <c r="B122" s="76" t="s">
        <v>46</v>
      </c>
      <c r="C122" s="76" t="s">
        <v>6</v>
      </c>
      <c r="D122" s="76" t="s">
        <v>438</v>
      </c>
      <c r="E122" s="76" t="s">
        <v>8</v>
      </c>
      <c r="F122" s="77" t="s">
        <v>439</v>
      </c>
    </row>
    <row r="123" spans="1:6" ht="43.2">
      <c r="A123" s="75" t="s">
        <v>440</v>
      </c>
      <c r="B123" s="76" t="s">
        <v>46</v>
      </c>
      <c r="C123" s="76" t="s">
        <v>86</v>
      </c>
      <c r="D123" s="76" t="s">
        <v>441</v>
      </c>
      <c r="E123" s="76" t="s">
        <v>8</v>
      </c>
      <c r="F123" s="77" t="s">
        <v>442</v>
      </c>
    </row>
    <row r="124" spans="1:6" ht="72">
      <c r="A124" s="75" t="s">
        <v>443</v>
      </c>
      <c r="B124" s="76" t="s">
        <v>102</v>
      </c>
      <c r="C124" s="76" t="s">
        <v>6</v>
      </c>
      <c r="D124" s="76" t="s">
        <v>444</v>
      </c>
      <c r="E124" s="76" t="s">
        <v>8</v>
      </c>
      <c r="F124" s="77" t="s">
        <v>445</v>
      </c>
    </row>
    <row r="125" spans="1:6" ht="43.2">
      <c r="A125" s="75" t="s">
        <v>446</v>
      </c>
      <c r="B125" s="76" t="s">
        <v>46</v>
      </c>
      <c r="C125" s="76" t="s">
        <v>3</v>
      </c>
      <c r="D125" s="76" t="s">
        <v>447</v>
      </c>
      <c r="E125" s="76" t="s">
        <v>8</v>
      </c>
      <c r="F125" s="77" t="s">
        <v>448</v>
      </c>
    </row>
    <row r="126" spans="1:6" ht="43.2">
      <c r="A126" s="75" t="s">
        <v>449</v>
      </c>
      <c r="B126" s="76" t="s">
        <v>46</v>
      </c>
      <c r="C126" s="76" t="s">
        <v>3</v>
      </c>
      <c r="D126" s="76" t="s">
        <v>135</v>
      </c>
      <c r="E126" s="76" t="s">
        <v>8</v>
      </c>
      <c r="F126" s="77" t="s">
        <v>450</v>
      </c>
    </row>
    <row r="127" spans="1:6" ht="43.2">
      <c r="A127" s="75" t="s">
        <v>451</v>
      </c>
      <c r="B127" s="76" t="s">
        <v>46</v>
      </c>
      <c r="C127" s="76" t="s">
        <v>6</v>
      </c>
      <c r="D127" s="76" t="s">
        <v>452</v>
      </c>
      <c r="E127" s="76" t="s">
        <v>8</v>
      </c>
      <c r="F127" s="77" t="s">
        <v>439</v>
      </c>
    </row>
    <row r="128" spans="1:6" ht="72">
      <c r="A128" s="75" t="s">
        <v>453</v>
      </c>
      <c r="B128" s="76" t="s">
        <v>98</v>
      </c>
      <c r="C128" s="76" t="s">
        <v>4</v>
      </c>
      <c r="D128" s="76" t="s">
        <v>454</v>
      </c>
      <c r="E128" s="76" t="s">
        <v>118</v>
      </c>
      <c r="F128" s="77" t="s">
        <v>455</v>
      </c>
    </row>
    <row r="129" spans="1:6" ht="57.6">
      <c r="A129" s="75" t="s">
        <v>456</v>
      </c>
      <c r="B129" s="76" t="s">
        <v>98</v>
      </c>
      <c r="C129" s="76" t="s">
        <v>4</v>
      </c>
      <c r="D129" s="76" t="s">
        <v>457</v>
      </c>
      <c r="E129" s="76" t="s">
        <v>63</v>
      </c>
      <c r="F129" s="77" t="s">
        <v>458</v>
      </c>
    </row>
    <row r="130" spans="1:6" ht="43.2">
      <c r="A130" s="75" t="s">
        <v>459</v>
      </c>
      <c r="B130" s="76" t="s">
        <v>98</v>
      </c>
      <c r="C130" s="76" t="s">
        <v>5</v>
      </c>
      <c r="D130" s="76" t="s">
        <v>460</v>
      </c>
      <c r="E130" s="76" t="s">
        <v>8</v>
      </c>
      <c r="F130" s="77" t="s">
        <v>461</v>
      </c>
    </row>
    <row r="131" spans="1:6" ht="72">
      <c r="A131" s="75" t="s">
        <v>462</v>
      </c>
      <c r="B131" s="76" t="s">
        <v>98</v>
      </c>
      <c r="C131" s="76" t="s">
        <v>4</v>
      </c>
      <c r="D131" s="76" t="s">
        <v>463</v>
      </c>
      <c r="E131" s="76" t="s">
        <v>63</v>
      </c>
      <c r="F131" s="77" t="s">
        <v>464</v>
      </c>
    </row>
    <row r="132" spans="1:6" ht="43.2">
      <c r="A132" s="75" t="s">
        <v>465</v>
      </c>
      <c r="B132" s="76" t="s">
        <v>98</v>
      </c>
      <c r="C132" s="76" t="s">
        <v>5</v>
      </c>
      <c r="D132" s="76" t="s">
        <v>466</v>
      </c>
      <c r="E132" s="76" t="s">
        <v>8</v>
      </c>
      <c r="F132" s="77" t="s">
        <v>467</v>
      </c>
    </row>
    <row r="133" spans="1:6" ht="43.2">
      <c r="A133" s="75" t="s">
        <v>468</v>
      </c>
      <c r="B133" s="76" t="s">
        <v>98</v>
      </c>
      <c r="C133" s="76" t="s">
        <v>4</v>
      </c>
      <c r="D133" s="76" t="s">
        <v>469</v>
      </c>
      <c r="E133" s="76" t="s">
        <v>118</v>
      </c>
      <c r="F133" s="77" t="s">
        <v>470</v>
      </c>
    </row>
    <row r="134" spans="1:6" ht="28.8">
      <c r="A134" s="75" t="s">
        <v>471</v>
      </c>
      <c r="B134" s="76" t="s">
        <v>98</v>
      </c>
      <c r="C134" s="76" t="s">
        <v>5</v>
      </c>
      <c r="D134" s="76" t="s">
        <v>472</v>
      </c>
      <c r="E134" s="76" t="s">
        <v>63</v>
      </c>
      <c r="F134" s="77" t="s">
        <v>473</v>
      </c>
    </row>
    <row r="135" spans="1:6" ht="28.8">
      <c r="A135" s="75" t="s">
        <v>474</v>
      </c>
      <c r="B135" s="76" t="s">
        <v>98</v>
      </c>
      <c r="C135" s="76" t="s">
        <v>5</v>
      </c>
      <c r="D135" s="76" t="s">
        <v>475</v>
      </c>
      <c r="E135" s="76" t="s">
        <v>8</v>
      </c>
      <c r="F135" s="77" t="s">
        <v>476</v>
      </c>
    </row>
    <row r="136" spans="1:6" ht="43.2">
      <c r="A136" s="75" t="s">
        <v>477</v>
      </c>
      <c r="B136" s="76" t="s">
        <v>98</v>
      </c>
      <c r="C136" s="76" t="s">
        <v>4</v>
      </c>
      <c r="D136" s="76" t="s">
        <v>478</v>
      </c>
      <c r="E136" s="76" t="s">
        <v>73</v>
      </c>
      <c r="F136" s="77" t="s">
        <v>479</v>
      </c>
    </row>
    <row r="137" spans="1:6" ht="100.8">
      <c r="A137" s="75" t="s">
        <v>480</v>
      </c>
      <c r="B137" s="76" t="s">
        <v>130</v>
      </c>
      <c r="C137" s="76" t="s">
        <v>6</v>
      </c>
      <c r="D137" s="76" t="s">
        <v>481</v>
      </c>
      <c r="E137" s="76" t="s">
        <v>90</v>
      </c>
      <c r="F137" s="77" t="s">
        <v>482</v>
      </c>
    </row>
    <row r="138" spans="1:6" ht="100.8">
      <c r="A138" s="75" t="s">
        <v>483</v>
      </c>
      <c r="B138" s="76" t="s">
        <v>130</v>
      </c>
      <c r="C138" s="76" t="s">
        <v>5</v>
      </c>
      <c r="D138" s="76" t="s">
        <v>132</v>
      </c>
      <c r="E138" s="76" t="s">
        <v>8</v>
      </c>
      <c r="F138" s="77" t="s">
        <v>484</v>
      </c>
    </row>
    <row r="139" spans="1:6" ht="86.4">
      <c r="A139" s="75" t="s">
        <v>485</v>
      </c>
      <c r="B139" s="76" t="s">
        <v>130</v>
      </c>
      <c r="C139" s="76" t="s">
        <v>3</v>
      </c>
      <c r="D139" s="76" t="s">
        <v>131</v>
      </c>
      <c r="E139" s="76" t="s">
        <v>63</v>
      </c>
      <c r="F139" s="77" t="s">
        <v>486</v>
      </c>
    </row>
    <row r="140" spans="1:6" ht="86.4">
      <c r="A140" s="75" t="s">
        <v>487</v>
      </c>
      <c r="B140" s="76" t="s">
        <v>130</v>
      </c>
      <c r="C140" s="76" t="s">
        <v>5</v>
      </c>
      <c r="D140" s="76" t="s">
        <v>488</v>
      </c>
      <c r="E140" s="76" t="s">
        <v>8</v>
      </c>
      <c r="F140" s="77" t="s">
        <v>489</v>
      </c>
    </row>
    <row r="141" spans="1:6" ht="100.8">
      <c r="A141" s="75" t="s">
        <v>490</v>
      </c>
      <c r="B141" s="76" t="s">
        <v>130</v>
      </c>
      <c r="C141" s="76" t="s">
        <v>5</v>
      </c>
      <c r="D141" s="76" t="s">
        <v>491</v>
      </c>
      <c r="E141" s="76" t="s">
        <v>67</v>
      </c>
      <c r="F141" s="77" t="s">
        <v>492</v>
      </c>
    </row>
    <row r="142" spans="1:6" ht="28.8">
      <c r="A142" s="75" t="s">
        <v>493</v>
      </c>
      <c r="B142" s="76" t="s">
        <v>133</v>
      </c>
      <c r="C142" s="76" t="s">
        <v>6</v>
      </c>
      <c r="D142" s="76" t="s">
        <v>494</v>
      </c>
      <c r="E142" s="76" t="s">
        <v>8</v>
      </c>
      <c r="F142" s="77" t="s">
        <v>495</v>
      </c>
    </row>
    <row r="143" spans="1:6" ht="28.8">
      <c r="A143" s="75" t="s">
        <v>496</v>
      </c>
      <c r="B143" s="76" t="s">
        <v>133</v>
      </c>
      <c r="C143" s="76" t="s">
        <v>6</v>
      </c>
      <c r="D143" s="76" t="s">
        <v>497</v>
      </c>
      <c r="E143" s="76" t="s">
        <v>8</v>
      </c>
      <c r="F143" s="77" t="s">
        <v>498</v>
      </c>
    </row>
    <row r="144" spans="1:6" ht="28.8">
      <c r="A144" s="75" t="s">
        <v>499</v>
      </c>
      <c r="B144" s="76" t="s">
        <v>133</v>
      </c>
      <c r="C144" s="76" t="s">
        <v>4</v>
      </c>
      <c r="D144" s="76" t="s">
        <v>497</v>
      </c>
      <c r="E144" s="76" t="s">
        <v>8</v>
      </c>
      <c r="F144" s="77" t="s">
        <v>500</v>
      </c>
    </row>
    <row r="145" spans="1:6" ht="43.2">
      <c r="A145" s="75" t="s">
        <v>501</v>
      </c>
      <c r="B145" s="76" t="s">
        <v>65</v>
      </c>
      <c r="C145" s="76" t="s">
        <v>45</v>
      </c>
      <c r="D145" s="76" t="s">
        <v>502</v>
      </c>
      <c r="E145" s="76" t="s">
        <v>503</v>
      </c>
      <c r="F145" s="77" t="s">
        <v>504</v>
      </c>
    </row>
    <row r="146" spans="1:6" ht="43.2">
      <c r="A146" s="75" t="s">
        <v>505</v>
      </c>
      <c r="B146" s="76" t="s">
        <v>65</v>
      </c>
      <c r="C146" s="76" t="s">
        <v>45</v>
      </c>
      <c r="D146" s="76" t="s">
        <v>105</v>
      </c>
      <c r="E146" s="76" t="s">
        <v>64</v>
      </c>
      <c r="F146" s="77" t="s">
        <v>506</v>
      </c>
    </row>
    <row r="147" spans="1:6" ht="43.2">
      <c r="A147" s="75" t="s">
        <v>507</v>
      </c>
      <c r="B147" s="76" t="s">
        <v>65</v>
      </c>
      <c r="C147" s="76" t="s">
        <v>45</v>
      </c>
      <c r="D147" s="76" t="s">
        <v>105</v>
      </c>
      <c r="E147" s="76" t="s">
        <v>66</v>
      </c>
      <c r="F147" s="77" t="s">
        <v>508</v>
      </c>
    </row>
    <row r="148" spans="1:6" ht="28.8">
      <c r="A148" s="75" t="s">
        <v>509</v>
      </c>
      <c r="B148" s="76" t="s">
        <v>65</v>
      </c>
      <c r="C148" s="76" t="s">
        <v>45</v>
      </c>
      <c r="D148" s="76" t="s">
        <v>510</v>
      </c>
      <c r="E148" s="76" t="s">
        <v>87</v>
      </c>
      <c r="F148" s="77" t="s">
        <v>511</v>
      </c>
    </row>
    <row r="149" spans="1:6">
      <c r="A149" s="75" t="s">
        <v>512</v>
      </c>
      <c r="B149" s="76" t="s">
        <v>65</v>
      </c>
      <c r="C149" s="76" t="s">
        <v>45</v>
      </c>
      <c r="D149" s="76" t="s">
        <v>513</v>
      </c>
      <c r="E149" s="76" t="s">
        <v>8</v>
      </c>
      <c r="F149" s="77" t="s">
        <v>514</v>
      </c>
    </row>
    <row r="150" spans="1:6">
      <c r="A150" s="75" t="s">
        <v>515</v>
      </c>
      <c r="B150" s="76" t="s">
        <v>65</v>
      </c>
      <c r="C150" s="76" t="s">
        <v>78</v>
      </c>
      <c r="D150" s="76" t="s">
        <v>105</v>
      </c>
      <c r="E150" s="76" t="s">
        <v>73</v>
      </c>
      <c r="F150" s="77" t="s">
        <v>516</v>
      </c>
    </row>
    <row r="151" spans="1:6">
      <c r="A151" s="75" t="s">
        <v>517</v>
      </c>
      <c r="B151" s="76" t="s">
        <v>65</v>
      </c>
      <c r="C151" s="76" t="s">
        <v>45</v>
      </c>
      <c r="D151" s="76" t="s">
        <v>518</v>
      </c>
      <c r="E151" s="76" t="s">
        <v>63</v>
      </c>
      <c r="F151" s="77" t="s">
        <v>519</v>
      </c>
    </row>
    <row r="152" spans="1:6" ht="115.2">
      <c r="A152" s="75" t="s">
        <v>520</v>
      </c>
      <c r="B152" s="76" t="s">
        <v>106</v>
      </c>
      <c r="C152" s="76" t="s">
        <v>109</v>
      </c>
      <c r="D152" s="76" t="s">
        <v>521</v>
      </c>
      <c r="E152" s="76" t="s">
        <v>8</v>
      </c>
      <c r="F152" s="77" t="s">
        <v>522</v>
      </c>
    </row>
    <row r="153" spans="1:6" ht="115.2">
      <c r="A153" s="75" t="s">
        <v>523</v>
      </c>
      <c r="B153" s="76" t="s">
        <v>106</v>
      </c>
      <c r="C153" s="76" t="s">
        <v>45</v>
      </c>
      <c r="D153" s="76" t="s">
        <v>524</v>
      </c>
      <c r="E153" s="76" t="s">
        <v>8</v>
      </c>
      <c r="F153" s="77" t="s">
        <v>525</v>
      </c>
    </row>
    <row r="154" spans="1:6" ht="115.2">
      <c r="A154" s="71" t="s">
        <v>526</v>
      </c>
      <c r="B154" s="81" t="s">
        <v>106</v>
      </c>
      <c r="C154" s="81" t="s">
        <v>78</v>
      </c>
      <c r="D154" s="81" t="s">
        <v>524</v>
      </c>
      <c r="E154" s="81" t="s">
        <v>8</v>
      </c>
      <c r="F154" s="77" t="s">
        <v>527</v>
      </c>
    </row>
    <row r="155" spans="1:6" ht="115.2">
      <c r="A155" s="75" t="s">
        <v>528</v>
      </c>
      <c r="B155" s="76" t="s">
        <v>106</v>
      </c>
      <c r="C155" s="76" t="s">
        <v>78</v>
      </c>
      <c r="D155" s="76" t="s">
        <v>524</v>
      </c>
      <c r="E155" s="76" t="s">
        <v>8</v>
      </c>
      <c r="F155" s="77" t="s">
        <v>527</v>
      </c>
    </row>
    <row r="156" spans="1:6" ht="115.2">
      <c r="A156" s="75" t="s">
        <v>529</v>
      </c>
      <c r="B156" s="76" t="s">
        <v>106</v>
      </c>
      <c r="C156" s="76" t="s">
        <v>78</v>
      </c>
      <c r="D156" s="76" t="s">
        <v>530</v>
      </c>
      <c r="E156" s="76" t="s">
        <v>63</v>
      </c>
      <c r="F156" s="77" t="s">
        <v>527</v>
      </c>
    </row>
    <row r="157" spans="1:6" ht="115.2">
      <c r="A157" s="75" t="s">
        <v>531</v>
      </c>
      <c r="B157" s="76" t="s">
        <v>106</v>
      </c>
      <c r="C157" s="76" t="s">
        <v>78</v>
      </c>
      <c r="D157" s="76" t="s">
        <v>532</v>
      </c>
      <c r="E157" s="76" t="s">
        <v>8</v>
      </c>
      <c r="F157" s="77" t="s">
        <v>527</v>
      </c>
    </row>
    <row r="158" spans="1:6" ht="43.2">
      <c r="A158" s="75" t="s">
        <v>533</v>
      </c>
      <c r="B158" s="76" t="s">
        <v>108</v>
      </c>
      <c r="C158" s="76" t="s">
        <v>6</v>
      </c>
      <c r="D158" s="76" t="s">
        <v>534</v>
      </c>
      <c r="E158" s="76" t="s">
        <v>8</v>
      </c>
      <c r="F158" s="77" t="s">
        <v>535</v>
      </c>
    </row>
    <row r="159" spans="1:6" ht="115.2">
      <c r="A159" s="75" t="s">
        <v>536</v>
      </c>
      <c r="B159" s="76" t="s">
        <v>108</v>
      </c>
      <c r="C159" s="76" t="s">
        <v>109</v>
      </c>
      <c r="D159" s="76" t="s">
        <v>537</v>
      </c>
      <c r="E159" s="76" t="s">
        <v>8</v>
      </c>
      <c r="F159" s="77" t="s">
        <v>538</v>
      </c>
    </row>
    <row r="160" spans="1:6" ht="129.6">
      <c r="A160" s="75" t="s">
        <v>539</v>
      </c>
      <c r="B160" s="76" t="s">
        <v>108</v>
      </c>
      <c r="C160" s="76" t="s">
        <v>45</v>
      </c>
      <c r="D160" s="76" t="s">
        <v>540</v>
      </c>
      <c r="E160" s="76" t="s">
        <v>8</v>
      </c>
      <c r="F160" s="77" t="s">
        <v>541</v>
      </c>
    </row>
    <row r="161" spans="1:6" ht="86.4">
      <c r="A161" s="75" t="s">
        <v>542</v>
      </c>
      <c r="B161" s="76" t="s">
        <v>108</v>
      </c>
      <c r="C161" s="76" t="s">
        <v>78</v>
      </c>
      <c r="D161" s="76" t="s">
        <v>543</v>
      </c>
      <c r="E161" s="76" t="s">
        <v>8</v>
      </c>
      <c r="F161" s="77" t="s">
        <v>544</v>
      </c>
    </row>
    <row r="162" spans="1:6" ht="86.4">
      <c r="A162" s="75" t="s">
        <v>545</v>
      </c>
      <c r="B162" s="76" t="s">
        <v>108</v>
      </c>
      <c r="C162" s="76" t="s">
        <v>78</v>
      </c>
      <c r="D162" s="76" t="s">
        <v>107</v>
      </c>
      <c r="E162" s="76" t="s">
        <v>8</v>
      </c>
      <c r="F162" s="77" t="s">
        <v>546</v>
      </c>
    </row>
    <row r="163" spans="1:6" ht="86.4">
      <c r="A163" s="75" t="s">
        <v>547</v>
      </c>
      <c r="B163" s="76" t="s">
        <v>108</v>
      </c>
      <c r="C163" s="76" t="s">
        <v>78</v>
      </c>
      <c r="D163" s="76" t="s">
        <v>548</v>
      </c>
      <c r="E163" s="76" t="s">
        <v>8</v>
      </c>
      <c r="F163" s="77" t="s">
        <v>549</v>
      </c>
    </row>
    <row r="164" spans="1:6" ht="86.4">
      <c r="A164" s="71" t="s">
        <v>550</v>
      </c>
      <c r="B164" s="81" t="s">
        <v>108</v>
      </c>
      <c r="C164" s="81" t="s">
        <v>78</v>
      </c>
      <c r="D164" s="81" t="s">
        <v>107</v>
      </c>
      <c r="E164" s="81" t="s">
        <v>8</v>
      </c>
      <c r="F164" s="77" t="s">
        <v>551</v>
      </c>
    </row>
    <row r="165" spans="1:6" ht="28.8">
      <c r="A165" s="75" t="s">
        <v>552</v>
      </c>
      <c r="B165" s="76" t="s">
        <v>110</v>
      </c>
      <c r="C165" s="76" t="s">
        <v>6</v>
      </c>
      <c r="D165" s="76" t="s">
        <v>553</v>
      </c>
      <c r="E165" s="76" t="s">
        <v>8</v>
      </c>
      <c r="F165" s="77" t="s">
        <v>554</v>
      </c>
    </row>
    <row r="166" spans="1:6" ht="57.6">
      <c r="A166" s="75" t="s">
        <v>555</v>
      </c>
      <c r="B166" s="76" t="s">
        <v>110</v>
      </c>
      <c r="C166" s="76" t="s">
        <v>6</v>
      </c>
      <c r="D166" s="76" t="s">
        <v>556</v>
      </c>
      <c r="E166" s="76" t="s">
        <v>8</v>
      </c>
      <c r="F166" s="77" t="s">
        <v>557</v>
      </c>
    </row>
    <row r="167" spans="1:6" ht="28.8">
      <c r="A167" s="75" t="s">
        <v>558</v>
      </c>
      <c r="B167" s="76" t="s">
        <v>110</v>
      </c>
      <c r="C167" s="76" t="s">
        <v>6</v>
      </c>
      <c r="D167" s="76" t="s">
        <v>559</v>
      </c>
      <c r="E167" s="76" t="s">
        <v>8</v>
      </c>
      <c r="F167" s="77" t="s">
        <v>554</v>
      </c>
    </row>
    <row r="168" spans="1:6" ht="57.6">
      <c r="A168" s="75" t="s">
        <v>560</v>
      </c>
      <c r="B168" s="76" t="s">
        <v>110</v>
      </c>
      <c r="C168" s="76" t="s">
        <v>6</v>
      </c>
      <c r="D168" s="76" t="s">
        <v>561</v>
      </c>
      <c r="E168" s="76" t="s">
        <v>8</v>
      </c>
      <c r="F168" s="77" t="s">
        <v>562</v>
      </c>
    </row>
    <row r="169" spans="1:6" ht="57.6">
      <c r="A169" s="75" t="s">
        <v>563</v>
      </c>
      <c r="B169" s="76" t="s">
        <v>110</v>
      </c>
      <c r="C169" s="76" t="s">
        <v>6</v>
      </c>
      <c r="D169" s="76" t="s">
        <v>564</v>
      </c>
      <c r="E169" s="76" t="s">
        <v>8</v>
      </c>
      <c r="F169" s="77" t="s">
        <v>565</v>
      </c>
    </row>
    <row r="170" spans="1:6" ht="86.4">
      <c r="A170" s="75" t="s">
        <v>566</v>
      </c>
      <c r="B170" s="76" t="s">
        <v>110</v>
      </c>
      <c r="C170" s="76" t="s">
        <v>5</v>
      </c>
      <c r="D170" s="76" t="s">
        <v>567</v>
      </c>
      <c r="E170" s="76" t="s">
        <v>8</v>
      </c>
      <c r="F170" s="77" t="s">
        <v>568</v>
      </c>
    </row>
    <row r="171" spans="1:6" ht="28.8">
      <c r="A171" s="75" t="s">
        <v>569</v>
      </c>
      <c r="B171" s="76" t="s">
        <v>110</v>
      </c>
      <c r="C171" s="76" t="s">
        <v>6</v>
      </c>
      <c r="D171" s="76" t="s">
        <v>570</v>
      </c>
      <c r="E171" s="76" t="s">
        <v>8</v>
      </c>
      <c r="F171" s="77" t="s">
        <v>554</v>
      </c>
    </row>
    <row r="172" spans="1:6" ht="43.2">
      <c r="A172" s="75" t="s">
        <v>571</v>
      </c>
      <c r="B172" s="76" t="s">
        <v>110</v>
      </c>
      <c r="C172" s="76" t="s">
        <v>6</v>
      </c>
      <c r="D172" s="76" t="s">
        <v>572</v>
      </c>
      <c r="E172" s="76" t="s">
        <v>8</v>
      </c>
      <c r="F172" s="77" t="s">
        <v>573</v>
      </c>
    </row>
    <row r="173" spans="1:6" ht="57.6">
      <c r="A173" s="75" t="s">
        <v>574</v>
      </c>
      <c r="B173" s="76" t="s">
        <v>110</v>
      </c>
      <c r="C173" s="76" t="s">
        <v>5</v>
      </c>
      <c r="D173" s="76" t="s">
        <v>556</v>
      </c>
      <c r="E173" s="76" t="s">
        <v>8</v>
      </c>
      <c r="F173" s="77" t="s">
        <v>575</v>
      </c>
    </row>
    <row r="174" spans="1:6" ht="28.8">
      <c r="A174" s="75" t="s">
        <v>576</v>
      </c>
      <c r="B174" s="76" t="s">
        <v>110</v>
      </c>
      <c r="C174" s="76" t="s">
        <v>6</v>
      </c>
      <c r="D174" s="76" t="s">
        <v>577</v>
      </c>
      <c r="E174" s="76" t="s">
        <v>157</v>
      </c>
      <c r="F174" s="77" t="s">
        <v>554</v>
      </c>
    </row>
    <row r="175" spans="1:6" ht="57.6">
      <c r="A175" s="75" t="s">
        <v>578</v>
      </c>
      <c r="B175" s="76" t="s">
        <v>110</v>
      </c>
      <c r="C175" s="76" t="s">
        <v>6</v>
      </c>
      <c r="D175" s="76" t="s">
        <v>553</v>
      </c>
      <c r="E175" s="76" t="s">
        <v>8</v>
      </c>
      <c r="F175" s="77" t="s">
        <v>579</v>
      </c>
    </row>
    <row r="176" spans="1:6" ht="43.2">
      <c r="A176" s="75" t="s">
        <v>580</v>
      </c>
      <c r="B176" s="76" t="s">
        <v>110</v>
      </c>
      <c r="C176" s="76" t="s">
        <v>5</v>
      </c>
      <c r="D176" s="76" t="s">
        <v>581</v>
      </c>
      <c r="E176" s="76" t="s">
        <v>8</v>
      </c>
      <c r="F176" s="77" t="s">
        <v>582</v>
      </c>
    </row>
    <row r="177" spans="1:6" ht="43.2">
      <c r="A177" s="75" t="s">
        <v>583</v>
      </c>
      <c r="B177" s="76" t="s">
        <v>110</v>
      </c>
      <c r="C177" s="76" t="s">
        <v>3</v>
      </c>
      <c r="D177" s="76" t="s">
        <v>584</v>
      </c>
      <c r="E177" s="76" t="s">
        <v>8</v>
      </c>
      <c r="F177" s="77" t="s">
        <v>585</v>
      </c>
    </row>
  </sheetData>
  <autoFilter ref="A1:F177" xr:uid="{197492D1-23C8-4983-B089-CF99ED21F230}"/>
  <conditionalFormatting sqref="A1:A1048576">
    <cfRule type="duplicateValues" dxfId="6" priority="16"/>
  </conditionalFormatting>
  <conditionalFormatting sqref="A178:A1048576">
    <cfRule type="duplicateValues" dxfId="5" priority="6"/>
    <cfRule type="duplicateValues" dxfId="4" priority="7"/>
    <cfRule type="duplicateValues" dxfId="3" priority="8"/>
    <cfRule type="duplicateValues" dxfId="2" priority="9"/>
    <cfRule type="duplicateValues" dxfId="1" priority="10"/>
    <cfRule type="duplicateValues" dxfId="0" priority="1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54" t="s">
        <v>41</v>
      </c>
    </row>
    <row r="2" spans="1:1">
      <c r="A2" s="54" t="s">
        <v>42</v>
      </c>
    </row>
    <row r="5" spans="1:1">
      <c r="A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Declaración responsable</vt:lpstr>
      <vt:lpstr>Generar DRs (176 puestos)</vt:lpstr>
      <vt:lpstr>Hoja1</vt:lpstr>
      <vt:lpstr>'Declaración responsable'!Área_de_impresión</vt:lpstr>
      <vt:lpstr>'Generar DRs (176 puestos)'!Área_de_impresión</vt:lpstr>
      <vt:lpstr>listado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María Teresa Ibáñez</cp:lastModifiedBy>
  <cp:lastPrinted>2023-06-16T11:08:52Z</cp:lastPrinted>
  <dcterms:created xsi:type="dcterms:W3CDTF">2022-04-04T08:15:52Z</dcterms:created>
  <dcterms:modified xsi:type="dcterms:W3CDTF">2025-05-08T13:03:33Z</dcterms:modified>
</cp:coreProperties>
</file>